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3.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jasmi\OneDrive\Documentos\Systematic review flavonoids and nanoparticles\"/>
    </mc:Choice>
  </mc:AlternateContent>
  <xr:revisionPtr revIDLastSave="0" documentId="13_ncr:1_{396BF878-BD7D-4802-A507-5FA4D4DF9206}" xr6:coauthVersionLast="47" xr6:coauthVersionMax="47" xr10:uidLastSave="{00000000-0000-0000-0000-000000000000}"/>
  <bookViews>
    <workbookView xWindow="-120" yWindow="-120" windowWidth="20730" windowHeight="11040" activeTab="1" xr2:uid="{DCBDFF92-2525-4E96-A893-BE88FC9D4FB6}"/>
  </bookViews>
  <sheets>
    <sheet name="Tabla 1" sheetId="1" r:id="rId1"/>
    <sheet name="Tabla 2" sheetId="2" r:id="rId2"/>
    <sheet name="Tabla 3" sheetId="4" r:id="rId3"/>
    <sheet name="Sheet1"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tc={DB58A1D8-AF18-4710-9FD9-B929010D4D47}</author>
  </authors>
  <commentList>
    <comment ref="H14" authorId="0" shapeId="0" xr:uid="{DB58A1D8-AF18-4710-9FD9-B929010D4D47}">
      <text>
        <t>[Comentario encadenado]
Su versión de Excel le permite leer este comentario encadenado; sin embargo, las ediciones que se apliquen se quitarán si el archivo se abre en una versión más reciente de Excel. Más información: https://go.microsoft.com/fwlink/?linkid=870924
Comentario:
    The in-situ
polymerization on RC significantly increased the zeta potential
from 13.1 (RN) to 10.5 (RS) and then to 22.8 mV, owing to the positively
charged guanidine groups introduced by the side chains of
the CPD layer, while the zeta potential of RB further increased to
31.8 mV after the BE adsorption (Fig. 2d).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tc={99949370-EEF6-4FDE-8C1E-B376AC7E5D6D}</author>
  </authors>
  <commentList>
    <comment ref="M13" authorId="0" shapeId="0" xr:uid="{99949370-EEF6-4FDE-8C1E-B376AC7E5D6D}">
      <text>
        <t>[Comentario encadenado]
Su versión de Excel le permite leer este comentario encadenado; sin embargo, las ediciones que se apliquen se quitarán si el archivo se abre en una versión más reciente de Excel. Más información: https://go.microsoft.com/fwlink/?linkid=870924
Comentario:
    No venia el porcentaje de liberacion
Ni eficiencia de encapsulado</t>
      </text>
    </comment>
  </commentList>
</comments>
</file>

<file path=xl/sharedStrings.xml><?xml version="1.0" encoding="utf-8"?>
<sst xmlns="http://schemas.openxmlformats.org/spreadsheetml/2006/main" count="458" uniqueCount="317">
  <si>
    <t>resumen de fuentes de evidencia</t>
  </si>
  <si>
    <t xml:space="preserve">Autor </t>
  </si>
  <si>
    <t xml:space="preserve">Title </t>
  </si>
  <si>
    <t>Aim</t>
  </si>
  <si>
    <t>Journal</t>
  </si>
  <si>
    <t>Columna1</t>
  </si>
  <si>
    <t>Author2</t>
  </si>
  <si>
    <t>Year</t>
  </si>
  <si>
    <t>The potential application of strategic released apigenin from polymeric carrier in pulmonary fibrosis</t>
  </si>
  <si>
    <t xml:space="preserve"> The impact of apigenin on fibroblast functions are evaluated by studying the proliferation of the cells, cell cycle arrest and the productions of profibrosis and proinflammation cytokines associated with pulmonary inflammation and fibrosis in bronchoalveolar lavage (BAL) as well as the primary pulmonary cells</t>
  </si>
  <si>
    <t>Zhang et al. 2017</t>
  </si>
  <si>
    <t>Experimental lung research</t>
  </si>
  <si>
    <t>Material</t>
  </si>
  <si>
    <t>Flavonoid</t>
  </si>
  <si>
    <t>interleukinas</t>
  </si>
  <si>
    <t>Flavonoide</t>
  </si>
  <si>
    <t>Apigenina</t>
  </si>
  <si>
    <t>cell suspension from lung tissues (Pulmonary fibroblasts)</t>
  </si>
  <si>
    <t>Eficiencia de encapsulacion</t>
  </si>
  <si>
    <t>Release at 24 h</t>
  </si>
  <si>
    <t>ZP (mV)</t>
  </si>
  <si>
    <t xml:space="preserve">
Size (nm)</t>
  </si>
  <si>
    <t xml:space="preserve">Doi </t>
  </si>
  <si>
    <t>Apigenin/NP 25 mg</t>
  </si>
  <si>
    <t>Efecto de la encapsulacion sobre la inhibicion de interleucinas</t>
  </si>
  <si>
    <t>apigenin selec-tively regulated the expression of cytokines associatedwith pro-inflammation and pro-fibrosis</t>
  </si>
  <si>
    <t>10.1080/01902148.2017.1380086</t>
  </si>
  <si>
    <t>The effect of eupafolin release through nanoparticles ameliorates oxidative stress-related acute kidney injury and inflammatory response through NF-kB and MAPKs signaling pathways.</t>
  </si>
  <si>
    <t>Eupafolin nanoparticle improves acute renal injury induced by LPS through inhibiting ROS and inflammation</t>
  </si>
  <si>
    <t>Zhang et al.2017 b</t>
  </si>
  <si>
    <t>Zhang et al. 2017 a</t>
  </si>
  <si>
    <t>Biomedicine &amp; Pharmacotherapy</t>
  </si>
  <si>
    <t>Eupafolin</t>
  </si>
  <si>
    <t>Eudragit-PVA</t>
  </si>
  <si>
    <t>PVA: Polyvinyl alcohol</t>
  </si>
  <si>
    <t>Murine model</t>
  </si>
  <si>
    <t>Mice, plasma and renal tissues</t>
  </si>
  <si>
    <t>doi.org/10.1016/j.biopha.2016.11.083</t>
  </si>
  <si>
    <t>Inhibition of LPS induced pro-inflammatory responses in RAW264.7 macrophage cells by PVP coated naringerin nanoparticle via down regulation of NF-kB/P38MAPK mediated stress signaling</t>
  </si>
  <si>
    <t>Columna3</t>
  </si>
  <si>
    <t>Naringenin</t>
  </si>
  <si>
    <t>4, 5, 7-trihydroxyflavanone</t>
  </si>
  <si>
    <t>4’,5,7-trihydroxyflavone</t>
  </si>
  <si>
    <t>Columna4</t>
  </si>
  <si>
    <t>Flavone</t>
  </si>
  <si>
    <t>Flavanone</t>
  </si>
  <si>
    <t>Evaluate the inhibitory effects of novel polyvinyl pyrrolidone coated naringenin nanoparticle (NAR NP) on lipopolysaccharide (LPS) induced inflammation using RAW 264.7 mouse macrophages</t>
  </si>
  <si>
    <t>Kummar et al. 2017</t>
  </si>
  <si>
    <t>Pharmacological Reports</t>
  </si>
  <si>
    <t>RAW264.7 cells</t>
  </si>
  <si>
    <t>NAR-NP</t>
  </si>
  <si>
    <t>NAR-NP 25μg/ml</t>
  </si>
  <si>
    <t>Down regulated expressions of mRNAs IL-8, and no effect on IL-6 mRNAs</t>
  </si>
  <si>
    <t>Down-regulated expressions of mRNA TNF-α , IL-6, IL-1β and MCP-1</t>
  </si>
  <si>
    <t>doi.org/10.1016/j.pharep.2017.04.002</t>
  </si>
  <si>
    <t>Hesperetin conjugated PEGylated gold nanoparticles exploring the potential role in antiinflammation and antiproliferation during die</t>
  </si>
  <si>
    <t>elucidate the better protective role of Au-mPEG(5000)-S-HP NPs on the expressions of cell inflammation and cell proliferation during diethylnitrosamine induced hepatocarcinogenesis in male Wistar albino rat</t>
  </si>
  <si>
    <t>Krishnan et al. 2017</t>
  </si>
  <si>
    <t>Asian journal of pharmaceutical sciences</t>
  </si>
  <si>
    <t>Hesperetin</t>
  </si>
  <si>
    <t>Au</t>
  </si>
  <si>
    <t>Gold (Au) NPs stabilized and reduced with polymer O-[2-(3-mercaptopropionylamino)ethyl]-O’-methyl polyethylene glycol (mPEG(5000)-SH)</t>
  </si>
  <si>
    <t>Au-mPEG (5000)-S-HP NPs</t>
  </si>
  <si>
    <t xml:space="preserve">5, 7, 3’-trihydroxy-4’methoxy </t>
  </si>
  <si>
    <t>Wistar strain albino rats, liver cancer</t>
  </si>
  <si>
    <t>Effect on down-regulated protein expression of TNF-α and NF-kB</t>
  </si>
  <si>
    <t>Chrysin-nanoencapsulated PLGA-PEG for macrophage repolarization: Possible application in tissue regeneration</t>
  </si>
  <si>
    <t>Firouzi-Amandi et al. 2018</t>
  </si>
  <si>
    <t>5,7-di-OH-flavone</t>
  </si>
  <si>
    <t>Chrysin</t>
  </si>
  <si>
    <t>PLGA-PEG: Poly lactic acid-co-glycolic acid-polyethylene glycol</t>
  </si>
  <si>
    <t xml:space="preserve">PLGA-PEG </t>
  </si>
  <si>
    <t>NP: Nanoparticle</t>
  </si>
  <si>
    <t>Cell suspension, mice, peritoneal macrophages</t>
  </si>
  <si>
    <t>Chr-encapsulated PLGA-PEG NPs 20μM</t>
  </si>
  <si>
    <t>Down-regulated expressions of mRNA TNF-α , IL-1β, IL 6</t>
  </si>
  <si>
    <t>20 μM of nano-encapsulated Chr effectively suppressedthe expression levels of TNF-α, IL-1β and IL-6 In peritoneal macrophages</t>
  </si>
  <si>
    <t>https://doi.org/10.1016/j.biopha.2018.06.037</t>
  </si>
  <si>
    <t>Soy genistein administered in soluble chitosan microcapsules maintains antioxidant activity and limits intestinal inflammation</t>
  </si>
  <si>
    <t>Nutritional Biochemistry</t>
  </si>
  <si>
    <t>4′,5,7-Trihydroxyisoflavone</t>
  </si>
  <si>
    <t>Isoflavone</t>
  </si>
  <si>
    <t>Genistein</t>
  </si>
  <si>
    <t>C57BL/6 (B6) mice, luminal portion from duodenum, jejunum, ileum and colon</t>
  </si>
  <si>
    <t>MCGe</t>
  </si>
  <si>
    <t xml:space="preserve">Chitosan with glucosamine hydrochloride </t>
  </si>
  <si>
    <t>Description</t>
  </si>
  <si>
    <t>Effect on IL-10 in colonic tissue</t>
  </si>
  <si>
    <t>doi.org/10.1016/j.jnutbio.2018.08.009</t>
  </si>
  <si>
    <t>Evaluate the effects of HAP particles with different morphologies and sizes as well as their biomolecules-loaded particles on inflammatory regulation of macrophage-like cells</t>
  </si>
  <si>
    <t>Tuning inflammation response via adjusting microstructure of hydroxyapatite and biomolecules modification</t>
  </si>
  <si>
    <t>Pang et al. 2019</t>
  </si>
  <si>
    <t>Colloids and Surfaces B: Biointerfaces</t>
  </si>
  <si>
    <t>HAP</t>
  </si>
  <si>
    <t>HAP: Hydroxyapatite</t>
  </si>
  <si>
    <t>THP-1 monocyte cell line, differentiated into macrophage cells</t>
  </si>
  <si>
    <t>Kaempferol</t>
  </si>
  <si>
    <t>Flavonol</t>
  </si>
  <si>
    <t>3,5,7-trihidroxi-2-(4-hidroxifenyl)-4H-1-benzopiran-4-ona</t>
  </si>
  <si>
    <t>Rod-like HAP</t>
  </si>
  <si>
    <t>Effect on reduced the secretion of IL-1β, TNF-α and increase  IL-6,  IL10 inflammatory cytokines</t>
  </si>
  <si>
    <t>20 µg/mL Kaempferol biomolecules onto HAP particles up-regulate the expression of IFN-γ, IL-2, IL-6, IL-10, IL-1β and TNF-α from macrophage cells</t>
  </si>
  <si>
    <t>https://doi.org/10.1016/j.colsurfb.2019.02.026</t>
  </si>
  <si>
    <t>IUPAC NAME</t>
  </si>
  <si>
    <t>QBD approach for the development of hesperetin loaded colloidal nanosponges for sustained delivery: In-vitro, ex-vivo, and ind in vivo assessment</t>
  </si>
  <si>
    <t>Rodrigues et al. 2022</t>
  </si>
  <si>
    <t>OpenNano</t>
  </si>
  <si>
    <t>Design ethyl cellulose porous nanosponges as a colloidal carrier for the topical delivery of hesperetin</t>
  </si>
  <si>
    <t xml:space="preserve">Hesperetin </t>
  </si>
  <si>
    <t>3′ ,5,7-trihydroxy-4-methoxyflavanone</t>
  </si>
  <si>
    <t>HTN</t>
  </si>
  <si>
    <t>Hesperetin nanosponges</t>
  </si>
  <si>
    <t>RAW 264.7 macrophage cells</t>
  </si>
  <si>
    <t>HTN downregulated IL-1β and IL6 level</t>
  </si>
  <si>
    <t>https://doi.org/10.1016/j.onano.2022.100045</t>
  </si>
  <si>
    <t>Fisetin nanoparticles protect against PM2.5 exposure-induced neuroinflammation by down-regulation of astrocytes activation related NF-κB signaling pathway</t>
  </si>
  <si>
    <t>Fisetin nanoparticles (FN) were constructed to study whether it can inhibit PM2.5-induced metabolic disorder and neuroinflammation by regulation of astrocytes activation related NF-κB signalin</t>
  </si>
  <si>
    <t>Journal of Functional Foods</t>
  </si>
  <si>
    <t>Fisetin</t>
  </si>
  <si>
    <t>2-(3,4-dihydroxyphenyl)-3,7-dihydroxychromen-4-one</t>
  </si>
  <si>
    <t>Down regulated IL1β, IL-6, TNF-α and IL-8 mRNA levels</t>
  </si>
  <si>
    <t>Cell suspension from mice primary astrocytes</t>
  </si>
  <si>
    <t>mixture composed of Tween® 80 and Labrasol® (20/80)</t>
  </si>
  <si>
    <t>Nanoemulsion</t>
  </si>
  <si>
    <r>
      <t xml:space="preserve">Fisetin nanoemulsion 10 </t>
    </r>
    <r>
      <rPr>
        <sz val="11"/>
        <color theme="1"/>
        <rFont val="Calibri"/>
        <family val="2"/>
      </rPr>
      <t>µ</t>
    </r>
    <r>
      <rPr>
        <sz val="11"/>
        <color theme="1"/>
        <rFont val="Calibri"/>
        <family val="2"/>
        <scheme val="minor"/>
      </rPr>
      <t>g/L treatment has ability to suppress IL-1β, IL-6, TNF-α and IL-8 mRNA levels in PM2.5-induced cortex</t>
    </r>
  </si>
  <si>
    <t>Xu et al. 2020</t>
  </si>
  <si>
    <t>https://doi.org/10.1016/j.jff.2019.103716</t>
  </si>
  <si>
    <t>Preparation, characterization and in-vitro efficacy of quercetin loaded liquid crystalline nanoparticles for the treatment of asthma</t>
  </si>
  <si>
    <t>Journal of Drug Delivery Science and Technology</t>
  </si>
  <si>
    <t>Cherk Yong et al. 2019</t>
  </si>
  <si>
    <t>the effects of quercetin loaded LCNs and sm-LCNs on the secretion of proinflammatory cytokines were evaluated in immortalised human bronchial epithelial cell line (BCi-NS1.1) induced with lipopolysaccharide (LPS)</t>
  </si>
  <si>
    <t xml:space="preserve">Quercetin </t>
  </si>
  <si>
    <t>2-(3,4-dihydroxyphenyl)-3,5,7-trihydroxy-4H-chromen-4-one</t>
  </si>
  <si>
    <t>LCN: liquid crystalline nanoparticles</t>
  </si>
  <si>
    <t>LCN hecho a base de Monoolein (MO) y poloxamer 407 (P 407)</t>
  </si>
  <si>
    <t>Q-LCN</t>
  </si>
  <si>
    <t>QLCN 25μM decreasing the concentration of pro-inflammatory cytokines namely IL-1β, IL-6 and IL-8</t>
  </si>
  <si>
    <t>bronchial epithelial cell line BCi-NS1.1</t>
  </si>
  <si>
    <t>Reduces the concentration of IL-1β, IL-6 and IL-8 levels</t>
  </si>
  <si>
    <t>Cherkyong et al. 2019</t>
  </si>
  <si>
    <t>https://doi.org/10.1016/j.jddst.2019.101297</t>
  </si>
  <si>
    <t>ROS-responsive nanoparticles for oral delivery of luteolin and targeted  therapy of ulcerative colitis by regulating pathological microenvironment</t>
  </si>
  <si>
    <t>Tan et al. 2022</t>
  </si>
  <si>
    <t>Materials Today Bio</t>
  </si>
  <si>
    <t>Luteolin</t>
  </si>
  <si>
    <t>3′,4′,5,7-Tetrahydroxyflavone</t>
  </si>
  <si>
    <t>a D-α-tocopherol polyethylene glycol succinate-b-poly(β-thioester) copolymer</t>
  </si>
  <si>
    <t>LUT@TPGS-PBTE NPs</t>
  </si>
  <si>
    <t>TPGS-PBTE: D-α-tocopherol polyethylene glycol succinate-b-poly(β-thioester) copolymer</t>
  </si>
  <si>
    <t>The anti-UC efficacy of LUT@TPGS-PBTE NPs was evaluated in dextran sulfate sodium (DSS)-induced acute colitis murine model. The molecular mechanism and modulation of the molecular mechanism and modulation of the pathological microenvironment pathological microenvironment of this system used for UC treatment were also explored.</t>
  </si>
  <si>
    <t>Male Kunming mice, mesenteric lymph nodes (MLNs) and spleen single-cell suspensions</t>
  </si>
  <si>
    <t>https://doi.org/10.1016/j.mtbio.2022.100246</t>
  </si>
  <si>
    <t>Targeted delivery of hesperetin to cartilage attenuates osteoarthritis by bimodal imaging with Gd2(CO3)3@PDA nanoparticles via TLR-2/NF-κB/Akt signaling</t>
  </si>
  <si>
    <t>Hes in cartilage protection for OA nanomedical therapy; 4) our findings clearly illustrate the mechanisms of action of Gd2(CO3)3@PDA(Hes)-PEG-DWpeptide in OA treatment</t>
  </si>
  <si>
    <t>Ouyang et al. 2019</t>
  </si>
  <si>
    <t>Biomaterials</t>
  </si>
  <si>
    <t>(Hes) into NPs (Hes-Gd2(CO3)3@PDA-PEG-DWpeptide, HGdPDW</t>
  </si>
  <si>
    <t>Primary chondrocytes were harvested from 8-week-old C57BL/6/ Bkl mice</t>
  </si>
  <si>
    <t>Hes Gd2(CO3)3@PDA nanoparticles</t>
  </si>
  <si>
    <t>HGdPDW a menor de 5 mM concentration inhibited IL-1β-induced chondrocyte apoptosis by reducing the Bax/ Bcl-2 ratio and inflammatory cytokine production</t>
  </si>
  <si>
    <t>Ouyang et al 2019</t>
  </si>
  <si>
    <t>Albumin coated polymer nanoparticles loaded with plant extract derived quercetin for modulation of inflammation</t>
  </si>
  <si>
    <t>Evaluation of anti-inflammatory activity of quercetin nanoparticles in bone marrow derived dendritic cells against crystal in-duced inflammation.</t>
  </si>
  <si>
    <t>Saha et al. 2020</t>
  </si>
  <si>
    <t>Materialia</t>
  </si>
  <si>
    <t>Quercetin-Albumin coated polymer</t>
  </si>
  <si>
    <t>20 μM quercetin nanoparticles caused a decrease of IL-1 𝛽, IL-6 and TNF- 𝛼</t>
  </si>
  <si>
    <t>Reduces the concentration of IL-1β, IL-6 andTNFa  levels</t>
  </si>
  <si>
    <t>MDCK (Madin-Darby canine kidney) epithelial cells (related to the distal tubules and collecting ducts</t>
  </si>
  <si>
    <t>https://doi.org/10.1016/j.mtla.2020.100605</t>
  </si>
  <si>
    <t>Cardio protective role of wogonin loaded nanoparticle against isoproterenol induced myocardial infarction by moderating oxidative stress and  inflammation</t>
  </si>
  <si>
    <t>Evaluate the use of Wog np to attenuate the Cardio Protective role of Wog np against Iso Induced MI.</t>
  </si>
  <si>
    <t>Bei et al. 2019</t>
  </si>
  <si>
    <t>Wogonin</t>
  </si>
  <si>
    <t>5,7-dihydroxy-8-methoxy flavone</t>
  </si>
  <si>
    <t>PLGA (100 mg) and wogonin (25 mg)</t>
  </si>
  <si>
    <t xml:space="preserve">
 PLGA</t>
  </si>
  <si>
    <t>PLGA: Poly lactic acid-co-glycolic acid</t>
  </si>
  <si>
    <t>adult male albino Wistar rats</t>
  </si>
  <si>
    <t>Wog np decreases the concentration of TNF-α, IL-1 β, and IL-6,</t>
  </si>
  <si>
    <t>https://doi.org/10.1016/j.colsurfb.2019.110635</t>
  </si>
  <si>
    <t>PVP: polyvinylpyrrolidone</t>
  </si>
  <si>
    <t>kaempferol (KAE) and PVP polyvinylpyrrolidone</t>
  </si>
  <si>
    <t>KAE - PVP</t>
  </si>
  <si>
    <t>kaempferol</t>
  </si>
  <si>
    <t>New Zealand white rabbits</t>
  </si>
  <si>
    <t>-</t>
  </si>
  <si>
    <t>17PF-KAE was observed to have the strongest effect in decreasing CD54, IL-6, and TGF-β1</t>
  </si>
  <si>
    <t>(2S)-4′,5,7-Trihydroxyflavan-4-one</t>
  </si>
  <si>
    <t>male Sprague-Dawley (SD) rats</t>
  </si>
  <si>
    <t xml:space="preserve">RA-NAR </t>
  </si>
  <si>
    <t>(Rebaudioside A)steviol glycoside</t>
  </si>
  <si>
    <t>RA-NAR could be dissolved in water with an NAR concentration of 24.63 mg/mL, which was about 2198 times greater than that of free</t>
  </si>
  <si>
    <t>RA-NAR treatment has effects to reduce the IL-1β and IL-6 mRNA expressions in mice with indomethacin-induced small intestine injuries (</t>
  </si>
  <si>
    <t>Wang 2020</t>
  </si>
  <si>
    <t>https://doi.org/10.1016/j.msec.2020.110926</t>
  </si>
  <si>
    <t>Poly (ethylene glycol)-block-poly (D, L-lactide)</t>
  </si>
  <si>
    <t>Wang et al 2020</t>
  </si>
  <si>
    <t>mouse microglia cells (BV-2 cells)</t>
  </si>
  <si>
    <t>Baicalein</t>
  </si>
  <si>
    <t>5,6,7-trihydroxyflavone</t>
  </si>
  <si>
    <t>BE-MC inhibited the expression of TNF-α and IL-6</t>
  </si>
  <si>
    <t>BE-MC decreased IL-6 level to69.80 ± 13.93% at 20 μM of BE,</t>
  </si>
  <si>
    <t>https://doi.org/10.1016/j.ijpharm.2020.119981</t>
  </si>
  <si>
    <t xml:space="preserve"> pharmacokinetics of BE-MC after nasal inhalation was studied in C57BL/6 mice, the drug bioavailability and brain distribution of the nasal micellar formulation of BE were compared with the unformulated BE formulation via oral route</t>
  </si>
  <si>
    <t>Poly (ethylene glycol)-block-poly (D, L-lactide) (PEG-PLA) micelles for brain delivery of baicalein through nasal route for potential treatment of neurodegenerative diseases due to oxidative stress and inflammation: An in vitro and in vivo study</t>
  </si>
  <si>
    <t>International Journal of Pharmaceutics</t>
  </si>
  <si>
    <t>This study's objective was to improve the bioavailability of NAR and its reactive oxygen species (ROS) and inflammation suppression potential by developing a novel RA-based self nanomicellizing formulation containing NAR (RA-NAR).</t>
  </si>
  <si>
    <t>Novel self-nanomicellizing formulation based on Rebaudioside A: A potential nanoplatform for oral delivery of naringenin</t>
  </si>
  <si>
    <t>Materials Science &amp; Engineering C</t>
  </si>
  <si>
    <t>Silk fibroin nanoparticles enhance quercetin immunomodulatory properties in DSS-induced mouse colitis</t>
  </si>
  <si>
    <t>Evaluate the intestinal antiinflammatory effects of quercetin when it is administered loaded in silk fibroin nanoparticles in the DSS experimental model of mouse colitis</t>
  </si>
  <si>
    <t>Diez-Echave et al 2021</t>
  </si>
  <si>
    <t>Silk fibroin (SF)</t>
  </si>
  <si>
    <t>Quercetin-loaded silk fibroin nanoparticles (QSFN)</t>
  </si>
  <si>
    <t>Male C57BL/6J mice, colitis induced</t>
  </si>
  <si>
    <t>effect on down regulate the mRNA expression of Tnf-α, Il-6, Il-1β</t>
  </si>
  <si>
    <t>https://doi.org/10.1016/j.ijpharm.2021.120935</t>
  </si>
  <si>
    <t>Rhoifolin loaded in PLGA nanoparticles alleviates oxidative stress and inflammation in vitro and in vivo</t>
  </si>
  <si>
    <t>antioxidant and anti-inflammatory activities of the optimized NPs were evaluated in vitro in RAW 264.7 murine macrophages and in vivo in a formalin-induced rat paw edema model</t>
  </si>
  <si>
    <t>Al-Shalabi et al . 2022</t>
  </si>
  <si>
    <t>Biomaterials Science</t>
  </si>
  <si>
    <t>male Wistar rats (Assessment of formalin-induced paw edema)</t>
  </si>
  <si>
    <t>Rhoifolin</t>
  </si>
  <si>
    <t>7-[4,5-dihydroxy-6-(hydroxymethyl)-3-(3,4,5-trihydroxy-6-methyloxan-2-yl)oxyoxan-2-yl]oxy-5-hydroxy-2-(4-hydroxyphenyl)chromen-4-one</t>
  </si>
  <si>
    <t>poly(lactide-co-glycolide) nanoparticles (PLGA NPs), followed by tannic acid-mediated surface modification with poly (ethylene glycol) (PEG)</t>
  </si>
  <si>
    <t>ROF Np (PLGA, PEG)</t>
  </si>
  <si>
    <t>effect on down regulate the mRNA expression of Tnf-α,  Il-1β</t>
  </si>
  <si>
    <t>Al-Shalabi et al. 2022</t>
  </si>
  <si>
    <t>10.1039/d2bm00309k</t>
  </si>
  <si>
    <t>Xu et al. 2022 a</t>
  </si>
  <si>
    <t>Zhang et al 2020 a</t>
  </si>
  <si>
    <t>Ultra-small nanocomplexes based on polyvinylpyrrolidone K-17PF: A potential nanoplatform for the ocular delivery of kaempferol</t>
  </si>
  <si>
    <t>validate the concept of using PVP as the only excipient to solubilize KAE to form a stable nanoaqueous ophthalmic formulation.</t>
  </si>
  <si>
    <t>Zhang et al. 2022 b</t>
  </si>
  <si>
    <t>European Journal of Pharmaceutical Sciences</t>
  </si>
  <si>
    <t>Vanden Braber et al. 2018</t>
  </si>
  <si>
    <t>Vanden Braber et al.2018</t>
  </si>
  <si>
    <t>the expression of anti-inflammatory factors IL-4,colitis group compared to the healthy mice IL-10, TGF-β and Foxp3 were significantly declined in the colitis group compared to the healty mice</t>
  </si>
  <si>
    <t>Diferencia significativa (FLAVONOIDE encapsulado vs FLAVONOIDE LIBRE, no encapsulado*/ encapsulado solo-) en la expresion de citokinas</t>
  </si>
  <si>
    <t>NO-</t>
  </si>
  <si>
    <t>No effect IL-10, decreased IL-1B, IL-8 and IL6</t>
  </si>
  <si>
    <t>Zhang et al.2020b</t>
  </si>
  <si>
    <t>YES, IL1B, IL18, IL6 -</t>
  </si>
  <si>
    <t>YES*</t>
  </si>
  <si>
    <t>NO IL1B*</t>
  </si>
  <si>
    <t>NO, in IL2, IL6, TNFa, IL17, IL2, IL6*</t>
  </si>
  <si>
    <t>NO in IL1B, TNF*</t>
  </si>
  <si>
    <t>NO*</t>
  </si>
  <si>
    <t>YES-</t>
  </si>
  <si>
    <t>NAR NP significantly down regulated the expressions of IL -6, IL-1β, MCP and TNF–α in LPS induced RAW 264.7 mouse macrophages, but no diference between NAR alone or NAR NP</t>
  </si>
  <si>
    <t>YES* ILB, IL6</t>
  </si>
  <si>
    <t xml:space="preserve">100 µg/mL of Hesperetin in nanospongues inhibit the expression of I IL-6 and IL-1β  from macrophage cells, significantly different compared hesperetin alone </t>
  </si>
  <si>
    <t>YES* only IL6</t>
  </si>
  <si>
    <t>YES#</t>
  </si>
  <si>
    <t>Effect of encapsulation on interleukin inhibition</t>
  </si>
  <si>
    <t>expression od cytokines</t>
  </si>
  <si>
    <t>Cell culture</t>
  </si>
  <si>
    <t>Significant difference between encapsulated FLAVONOID vs. unencapsulated FLAVONOID) in cytokine expression</t>
  </si>
  <si>
    <t>Albumin</t>
  </si>
  <si>
    <t>_</t>
  </si>
  <si>
    <t>A glutathione-responsive silica-based nanosystem capped with in-situ polymerized cell-penetrating poly(disulfide)s for precisely modulating immuno-inflammatory responses</t>
  </si>
  <si>
    <t>Evaluation of BE for the inflammatory modulation in the oral cells, underlying mechanisms of the nanosystem per se and the BE-adsorbed nanosystem for immunoinflammatory modulation effects by targeting the canonical NF-kB pathway</t>
  </si>
  <si>
    <t>Journal of Colloid and Interface Science</t>
  </si>
  <si>
    <t>Li et al. 2022</t>
  </si>
  <si>
    <t xml:space="preserve"> silica capped with poli disulfide</t>
  </si>
  <si>
    <t>CPD</t>
  </si>
  <si>
    <t>primary human gingival epithelial cells (hGECs)</t>
  </si>
  <si>
    <t>CPD-Baicalein slightly upregulate IL-6 and IL-8</t>
  </si>
  <si>
    <t>Flavonoide/ encapsulado solo (-)</t>
  </si>
  <si>
    <t xml:space="preserve">Flavonoide encapsulado o diferencia con el control ya sea celula o animal sin tx ( #) </t>
  </si>
  <si>
    <t xml:space="preserve"> FLAVONOIDE encapsulado vs FLAVONOIDE LIBRE, no encapsulado(*)</t>
  </si>
  <si>
    <t>Diferencia significativa en la expresion de citokinas</t>
  </si>
  <si>
    <t>nanoparticle treatment induced mild inflammatory responses of IL-6 and IL-8 compared with IL-1b stimulation. After IL-1b stimulation, the levels of IL-6 and IL-8 in the cells demonstrated a decreasing tendency, blocking the inflammatory response, stimulation with this ILB simulates the inflammatory cascade, which under in vivo conditions could block the binding of other ILs such as 6 and 8, slowing down the inflammatory cascade.</t>
  </si>
  <si>
    <t>https://doi.org/10.1016/j.jcis.2022.01.091</t>
  </si>
  <si>
    <t>Anti-inflammatory effect evaluation of naringenin and its incorporationinto a chitosan-based film for transdermal delivery</t>
  </si>
  <si>
    <t>Quintao et al. 2022</t>
  </si>
  <si>
    <t>Develop a chitosan-based film to incorporate naringenin and stimulate its transdermal permeation to treat chronic inflammatory diseases.</t>
  </si>
  <si>
    <t>chitosan-based film</t>
  </si>
  <si>
    <t>natural polymer obtained from the deacetylation of the crustacean exoskeleton</t>
  </si>
  <si>
    <t>5x107</t>
  </si>
  <si>
    <t>Peripheral blood mononuclear cells (PBMCs)</t>
  </si>
  <si>
    <t xml:space="preserve">reduced the expression of IL-1β, </t>
  </si>
  <si>
    <t>a higher concentration (10 micrograms/mL), naringenin exerts its immunomodulatory effect mainly through the production of anti-inflammatory factors, while in a
lower concentration (1 microgram/mL), it exerts an anti-inflammatory effect by inhibiting pro-inflammatory mediators, as is the case of IL-1β.</t>
  </si>
  <si>
    <t>https://doi.org/10.1016/j.ijpharm.2022.122231</t>
  </si>
  <si>
    <t>Dual-grafted dextran based nanomicelles: Higher antioxidant, anti-inflammatory and cellular uptake efficiency for quercetin</t>
  </si>
  <si>
    <t>He et al. 2022</t>
  </si>
  <si>
    <t>International Journal of Biological Macromolecules</t>
  </si>
  <si>
    <t>The evaluation of the ADEX wall material could establish a close connection between cells and QNMs, which would favor the uptake of QCT by RAW264.7 macrophages, and this would have an impact on the antioxidant and inflammatory capacity.</t>
  </si>
  <si>
    <t>QNMs</t>
  </si>
  <si>
    <t>Quercetin (Q) -loaded nanomicelles</t>
  </si>
  <si>
    <t>60% (9 hrs)</t>
  </si>
  <si>
    <t xml:space="preserve">Both the QCT and QNMs could up-regulate the secretion of IL-10 </t>
  </si>
  <si>
    <t>QNMs could upregulate the secretion of anti-inflammatory factors IL-10 in the LPSinduced cell inflammation model in vitro with better performances than free QCT</t>
  </si>
  <si>
    <t>YES*#</t>
  </si>
  <si>
    <t>https://doi.org/10.1016/j.ijbiomac.2022.10.222</t>
  </si>
  <si>
    <t>Multi-responsive fibroin-based nanoparticles enhance anti-inflammatory activity of kaempferol</t>
  </si>
  <si>
    <t>Yang et al. 2022</t>
  </si>
  <si>
    <t>kaempferol loaded fibroin nanoparticles (KF-NPs)</t>
  </si>
  <si>
    <t>KF-NPs</t>
  </si>
  <si>
    <t>The properties of kaempferol-loaded fibroin nanoparticles were characterized and the bioreactive release, cytotoxicity, cell internalization, ROS scavenging activity and anti inflammatory ability of kaempferol-loaded fibroin nanoparticles were evaluated.</t>
  </si>
  <si>
    <t>Raw 264.7 macrophage</t>
  </si>
  <si>
    <t>Down-regulate the secretion of TNFa</t>
  </si>
  <si>
    <t>KF-NPs was dose-dependent because the secreted TNF-α decreased with increasing concentration of KF-NPs. TNF-α is the major pro-inflammatory cytokine while the excessive secretion of TNF-α would trigger the inflammatory
response</t>
  </si>
  <si>
    <t>https://doi.org/10.1016/j.jddst.2021.103025</t>
  </si>
  <si>
    <t>Anticancer activity of a novel naringin‒dextrin nanoformula: Preparation, characterization, and in vitro induction of apoptosis in human hepatocellular carcinoma cells by inducing ROS generation, DNA fragmentation, and cell cycle arrest</t>
  </si>
  <si>
    <t>Mohamed et al. 2022</t>
  </si>
  <si>
    <t>Naringin-dextrin nanoformula (NDN) to enhance the therapeutic action of naringin against human liver cancer.</t>
  </si>
  <si>
    <t>(2S)-4′,5-Dihydroxy-7-[α-L-rhamnopyranosyl-(1→2)-β-D-glucopyranosyloxy]flavan-4-one</t>
  </si>
  <si>
    <t>Naringin</t>
  </si>
  <si>
    <t>naringin–dextrin nanoformula</t>
  </si>
  <si>
    <t>NDN</t>
  </si>
  <si>
    <t>90% (12hrs)</t>
  </si>
  <si>
    <t>Treatment with naringin and NDN resulted in the downregulation of the expressions of NF-κB and IL-8.</t>
  </si>
  <si>
    <t>Downregulation of the expressions of NF-κB and IL-8.</t>
  </si>
  <si>
    <t>HepG2 cell lines</t>
  </si>
  <si>
    <t>https://doi.org/10.1016/j.jddst.2022.103677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</si>
</sst>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Times New Roman"/>
      <family val="1"/>
    </font>
    <font>
      <u/>
      <sz val="11"/>
      <color theme="10"/>
      <name val="Calibri"/>
      <family val="2"/>
      <scheme val="minor"/>
    </font>
    <font>
      <b/>
      <sz val="11"/>
      <color theme="0"/>
      <name val="Calibri"/>
      <family val="2"/>
      <scheme val="minor"/>
    </font>
    <font>
      <b/>
      <sz val="11"/>
      <color theme="1"/>
      <name val="Calibri"/>
      <family val="2"/>
      <scheme val="minor"/>
    </font>
    <font>
      <sz val="10"/>
      <color rgb="FF000000"/>
      <name val="Arial"/>
      <family val="2"/>
    </font>
    <font>
      <sz val="8"/>
      <name val="Calibri"/>
      <family val="2"/>
      <scheme val="minor"/>
    </font>
    <font>
      <sz val="11"/>
      <color theme="1"/>
      <name val="Calibri"/>
      <family val="2"/>
    </font>
    <font>
      <sz val="11"/>
      <name val="Calibri"/>
      <family val="2"/>
      <scheme val="minor"/>
    </font>
    <font>
      <sz val="9"/>
      <color indexed="81"/>
      <name val="Tahoma"/>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7">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top/>
      <bottom style="thin">
        <color theme="4" tint="0.39997558519241921"/>
      </bottom>
      <diagonal/>
    </border>
    <border>
      <left/>
      <right/>
      <top/>
      <bottom style="thin">
        <color theme="4" tint="0.39997558519241921"/>
      </bottom>
      <diagonal/>
    </border>
    <border>
      <left/>
      <right style="thin">
        <color theme="4" tint="0.39997558519241921"/>
      </right>
      <top/>
      <bottom style="thin">
        <color theme="4" tint="0.39997558519241921"/>
      </bottom>
      <diagonal/>
    </border>
  </borders>
  <cellStyleXfs count="2">
    <xf numFmtId="0" fontId="0" fillId="0" borderId="0"/>
    <xf numFmtId="0" fontId="2" fillId="0" borderId="0" applyNumberFormat="0" applyFill="0" applyBorder="0" applyAlignment="0" applyProtection="0"/>
  </cellStyleXfs>
  <cellXfs count="32">
    <xf numFmtId="0" fontId="0" fillId="0" borderId="0" xfId="0"/>
    <xf numFmtId="0" fontId="0" fillId="0" borderId="0" xfId="0" applyAlignment="1">
      <alignment wrapText="1"/>
    </xf>
    <xf numFmtId="9" fontId="0" fillId="0" borderId="0" xfId="0" applyNumberFormat="1"/>
    <xf numFmtId="0" fontId="2" fillId="0" borderId="0" xfId="1"/>
    <xf numFmtId="0" fontId="0" fillId="0" borderId="1" xfId="0" applyBorder="1"/>
    <xf numFmtId="0" fontId="0" fillId="0" borderId="2" xfId="0" applyBorder="1"/>
    <xf numFmtId="0" fontId="0" fillId="0" borderId="3" xfId="0" applyBorder="1"/>
    <xf numFmtId="0" fontId="3" fillId="2" borderId="4" xfId="0" applyFont="1" applyFill="1" applyBorder="1"/>
    <xf numFmtId="0" fontId="3" fillId="2" borderId="5" xfId="0" applyFont="1" applyFill="1" applyBorder="1"/>
    <xf numFmtId="0" fontId="3" fillId="2" borderId="5" xfId="0" applyFont="1" applyFill="1" applyBorder="1" applyAlignment="1">
      <alignment wrapText="1"/>
    </xf>
    <xf numFmtId="0" fontId="3" fillId="2" borderId="6" xfId="0" applyFont="1" applyFill="1" applyBorder="1"/>
    <xf numFmtId="0" fontId="4" fillId="0" borderId="0" xfId="0" applyFont="1"/>
    <xf numFmtId="0" fontId="4" fillId="0" borderId="0" xfId="0" applyFont="1" applyAlignment="1">
      <alignment wrapText="1"/>
    </xf>
    <xf numFmtId="0" fontId="8" fillId="0" borderId="0" xfId="1" applyFont="1"/>
    <xf numFmtId="0" fontId="3" fillId="2" borderId="0" xfId="0" applyFont="1" applyFill="1"/>
    <xf numFmtId="0" fontId="3" fillId="2" borderId="2" xfId="0" applyFont="1" applyFill="1" applyBorder="1"/>
    <xf numFmtId="0" fontId="0" fillId="3" borderId="2" xfId="0" applyFill="1" applyBorder="1"/>
    <xf numFmtId="9" fontId="0" fillId="0" borderId="0" xfId="0" applyNumberFormat="1" applyAlignment="1">
      <alignment wrapText="1"/>
    </xf>
    <xf numFmtId="0" fontId="5" fillId="0" borderId="0" xfId="0" applyFont="1" applyAlignment="1">
      <alignment wrapText="1"/>
    </xf>
    <xf numFmtId="0" fontId="1" fillId="0" borderId="0" xfId="0" applyFont="1" applyAlignment="1">
      <alignment wrapText="1"/>
    </xf>
    <xf numFmtId="0" fontId="2" fillId="0" borderId="0" xfId="1" applyAlignment="1">
      <alignment wrapText="1"/>
    </xf>
    <xf numFmtId="0" fontId="3" fillId="2" borderId="1" xfId="0" applyFont="1" applyFill="1" applyBorder="1"/>
    <xf numFmtId="0" fontId="0" fillId="3" borderId="1" xfId="0" applyFill="1" applyBorder="1" applyAlignment="1">
      <alignment wrapText="1"/>
    </xf>
    <xf numFmtId="0" fontId="0" fillId="0" borderId="1" xfId="0" applyBorder="1" applyAlignment="1">
      <alignment wrapText="1"/>
    </xf>
    <xf numFmtId="0" fontId="3" fillId="2" borderId="2" xfId="0" applyFont="1" applyFill="1" applyBorder="1" applyAlignment="1">
      <alignment wrapText="1"/>
    </xf>
    <xf numFmtId="0" fontId="0" fillId="3" borderId="2" xfId="0" applyFill="1" applyBorder="1" applyAlignment="1">
      <alignment wrapText="1"/>
    </xf>
    <xf numFmtId="0" fontId="0" fillId="0" borderId="2" xfId="0" applyBorder="1" applyAlignment="1">
      <alignment wrapText="1"/>
    </xf>
    <xf numFmtId="2" fontId="0" fillId="0" borderId="2" xfId="0" applyNumberFormat="1" applyBorder="1" applyAlignment="1">
      <alignment wrapText="1"/>
    </xf>
    <xf numFmtId="2" fontId="0" fillId="3" borderId="2" xfId="0" applyNumberFormat="1" applyFill="1" applyBorder="1" applyAlignment="1">
      <alignment wrapText="1"/>
    </xf>
    <xf numFmtId="0" fontId="0" fillId="3" borderId="0" xfId="0" applyFill="1" applyAlignment="1">
      <alignment wrapText="1"/>
    </xf>
    <xf numFmtId="1" fontId="0" fillId="0" borderId="2" xfId="0" applyNumberFormat="1" applyBorder="1"/>
    <xf numFmtId="1" fontId="0" fillId="3" borderId="2" xfId="0" applyNumberFormat="1" applyFill="1" applyBorder="1"/>
  </cellXfs>
  <cellStyles count="2">
    <cellStyle name="Hipervínculo" xfId="1" builtinId="8"/>
    <cellStyle name="Normal" xfId="0" builtinId="0"/>
  </cellStyles>
  <dxfs count="3">
    <dxf>
      <border outline="0">
        <top style="thin">
          <color theme="4" tint="0.39997558519241921"/>
        </top>
      </border>
    </dxf>
    <dxf>
      <border outline="0">
        <bottom style="thin">
          <color theme="4" tint="0.39997558519241921"/>
        </bottom>
      </border>
    </dxf>
    <dxf>
      <font>
        <b/>
        <i val="0"/>
        <strike val="0"/>
        <condense val="0"/>
        <extend val="0"/>
        <outline val="0"/>
        <shadow val="0"/>
        <u val="none"/>
        <vertAlign val="baseline"/>
        <sz val="11"/>
        <color theme="0"/>
        <name val="Calibri"/>
        <family val="2"/>
        <scheme val="minor"/>
      </font>
      <fill>
        <patternFill patternType="solid">
          <fgColor theme="4"/>
          <bgColor theme="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920" b="0" i="0" u="none" strike="noStrike" kern="1200" spc="0" baseline="0">
              <a:solidFill>
                <a:schemeClr val="tx1">
                  <a:lumMod val="65000"/>
                  <a:lumOff val="35000"/>
                </a:schemeClr>
              </a:solidFill>
              <a:latin typeface="+mn-lt"/>
              <a:ea typeface="+mn-ea"/>
              <a:cs typeface="+mn-cs"/>
            </a:defRPr>
          </a:pPr>
          <a:endParaRPr lang="es-MX"/>
        </a:p>
      </c:txPr>
    </c:title>
    <c:autoTitleDeleted val="0"/>
    <c:plotArea>
      <c:layout/>
      <c:barChart>
        <c:barDir val="col"/>
        <c:grouping val="stacked"/>
        <c:varyColors val="0"/>
        <c:ser>
          <c:idx val="0"/>
          <c:order val="0"/>
          <c:tx>
            <c:strRef>
              <c:f>Sheet1!$C$1:$C$2</c:f>
              <c:strCache>
                <c:ptCount val="2"/>
                <c:pt idx="0">
                  <c:v>
Size (nm)</c:v>
                </c:pt>
                <c:pt idx="1">
                  <c:v>-</c:v>
                </c:pt>
              </c:strCache>
            </c:strRef>
          </c:tx>
          <c:spPr>
            <a:solidFill>
              <a:schemeClr val="accent1"/>
            </a:solidFill>
            <a:ln>
              <a:noFill/>
            </a:ln>
            <a:effectLst/>
          </c:spPr>
          <c:invertIfNegative val="0"/>
          <c:val>
            <c:numRef>
              <c:f>Sheet1!$C$3:$C$20</c:f>
              <c:numCache>
                <c:formatCode>General</c:formatCode>
                <c:ptCount val="18"/>
                <c:pt idx="0">
                  <c:v>175.8</c:v>
                </c:pt>
                <c:pt idx="1">
                  <c:v>8.6199999999999992</c:v>
                </c:pt>
                <c:pt idx="2">
                  <c:v>111</c:v>
                </c:pt>
                <c:pt idx="3">
                  <c:v>5.234</c:v>
                </c:pt>
                <c:pt idx="4">
                  <c:v>90.8</c:v>
                </c:pt>
                <c:pt idx="5">
                  <c:v>120</c:v>
                </c:pt>
                <c:pt idx="6">
                  <c:v>426.3</c:v>
                </c:pt>
                <c:pt idx="7">
                  <c:v>204</c:v>
                </c:pt>
                <c:pt idx="8">
                  <c:v>194.8</c:v>
                </c:pt>
                <c:pt idx="9">
                  <c:v>70</c:v>
                </c:pt>
                <c:pt idx="10">
                  <c:v>163</c:v>
                </c:pt>
                <c:pt idx="11">
                  <c:v>322</c:v>
                </c:pt>
                <c:pt idx="12">
                  <c:v>105.08</c:v>
                </c:pt>
                <c:pt idx="13">
                  <c:v>205</c:v>
                </c:pt>
                <c:pt idx="14">
                  <c:v>2.62</c:v>
                </c:pt>
                <c:pt idx="15">
                  <c:v>223.9</c:v>
                </c:pt>
                <c:pt idx="16">
                  <c:v>24.98</c:v>
                </c:pt>
                <c:pt idx="17">
                  <c:v>100</c:v>
                </c:pt>
              </c:numCache>
            </c:numRef>
          </c:val>
          <c:extLst>
            <c:ext xmlns:c16="http://schemas.microsoft.com/office/drawing/2014/chart" uri="{C3380CC4-5D6E-409C-BE32-E72D297353CC}">
              <c16:uniqueId val="{00000000-C423-47A4-BF12-90638E2BE0A0}"/>
            </c:ext>
          </c:extLst>
        </c:ser>
        <c:ser>
          <c:idx val="1"/>
          <c:order val="1"/>
          <c:tx>
            <c:strRef>
              <c:f>Sheet1!$D$1:$D$2</c:f>
              <c:strCache>
                <c:ptCount val="2"/>
                <c:pt idx="0">
                  <c:v>ZP (mV)</c:v>
                </c:pt>
                <c:pt idx="1">
                  <c:v>-30.8</c:v>
                </c:pt>
              </c:strCache>
            </c:strRef>
          </c:tx>
          <c:spPr>
            <a:solidFill>
              <a:schemeClr val="accent2"/>
            </a:solidFill>
            <a:ln>
              <a:noFill/>
            </a:ln>
            <a:effectLst/>
          </c:spPr>
          <c:invertIfNegative val="0"/>
          <c:val>
            <c:numRef>
              <c:f>Sheet1!$D$3:$D$20</c:f>
              <c:numCache>
                <c:formatCode>General</c:formatCode>
                <c:ptCount val="18"/>
                <c:pt idx="0">
                  <c:v>-24.5</c:v>
                </c:pt>
                <c:pt idx="1">
                  <c:v>-5.31</c:v>
                </c:pt>
                <c:pt idx="2">
                  <c:v>0</c:v>
                </c:pt>
                <c:pt idx="3">
                  <c:v>-2.2679999999999998</c:v>
                </c:pt>
                <c:pt idx="5">
                  <c:v>-8.42</c:v>
                </c:pt>
                <c:pt idx="6">
                  <c:v>-18</c:v>
                </c:pt>
                <c:pt idx="7">
                  <c:v>-28</c:v>
                </c:pt>
                <c:pt idx="8">
                  <c:v>-37.090000000000003</c:v>
                </c:pt>
                <c:pt idx="9">
                  <c:v>-7.5</c:v>
                </c:pt>
                <c:pt idx="10">
                  <c:v>-18.600000000000001</c:v>
                </c:pt>
                <c:pt idx="12">
                  <c:v>-1.35</c:v>
                </c:pt>
                <c:pt idx="13">
                  <c:v>-6.3</c:v>
                </c:pt>
                <c:pt idx="15">
                  <c:v>-15.6</c:v>
                </c:pt>
                <c:pt idx="16">
                  <c:v>-7.33</c:v>
                </c:pt>
                <c:pt idx="17">
                  <c:v>-10.85</c:v>
                </c:pt>
              </c:numCache>
            </c:numRef>
          </c:val>
          <c:extLst>
            <c:ext xmlns:c16="http://schemas.microsoft.com/office/drawing/2014/chart" uri="{C3380CC4-5D6E-409C-BE32-E72D297353CC}">
              <c16:uniqueId val="{00000001-C423-47A4-BF12-90638E2BE0A0}"/>
            </c:ext>
          </c:extLst>
        </c:ser>
        <c:dLbls>
          <c:showLegendKey val="0"/>
          <c:showVal val="0"/>
          <c:showCatName val="0"/>
          <c:showSerName val="0"/>
          <c:showPercent val="0"/>
          <c:showBubbleSize val="0"/>
        </c:dLbls>
        <c:gapWidth val="219"/>
        <c:overlap val="100"/>
        <c:axId val="231985280"/>
        <c:axId val="231985696"/>
      </c:barChart>
      <c:lineChart>
        <c:grouping val="standard"/>
        <c:varyColors val="0"/>
        <c:ser>
          <c:idx val="2"/>
          <c:order val="2"/>
          <c:tx>
            <c:strRef>
              <c:f>Sheet1!$E$1:$E$2</c:f>
              <c:strCache>
                <c:ptCount val="2"/>
                <c:pt idx="0">
                  <c:v>Eficiencia de encapsulacion</c:v>
                </c:pt>
                <c:pt idx="1">
                  <c:v>-</c:v>
                </c:pt>
              </c:strCache>
            </c:strRef>
          </c:tx>
          <c:spPr>
            <a:ln w="28575" cap="rnd">
              <a:solidFill>
                <a:schemeClr val="accent3"/>
              </a:solidFill>
              <a:round/>
            </a:ln>
            <a:effectLst/>
          </c:spPr>
          <c:marker>
            <c:symbol val="none"/>
          </c:marker>
          <c:val>
            <c:numRef>
              <c:f>Sheet1!$E$3:$E$20</c:f>
              <c:numCache>
                <c:formatCode>General</c:formatCode>
                <c:ptCount val="18"/>
                <c:pt idx="0">
                  <c:v>18.12</c:v>
                </c:pt>
                <c:pt idx="1">
                  <c:v>0</c:v>
                </c:pt>
                <c:pt idx="2">
                  <c:v>99.93</c:v>
                </c:pt>
                <c:pt idx="5">
                  <c:v>99</c:v>
                </c:pt>
                <c:pt idx="6">
                  <c:v>13.4</c:v>
                </c:pt>
                <c:pt idx="7">
                  <c:v>45</c:v>
                </c:pt>
                <c:pt idx="8">
                  <c:v>74.89</c:v>
                </c:pt>
                <c:pt idx="9">
                  <c:v>67.86</c:v>
                </c:pt>
                <c:pt idx="10">
                  <c:v>56.6</c:v>
                </c:pt>
                <c:pt idx="11">
                  <c:v>89</c:v>
                </c:pt>
                <c:pt idx="12">
                  <c:v>0</c:v>
                </c:pt>
                <c:pt idx="13">
                  <c:v>88</c:v>
                </c:pt>
                <c:pt idx="14">
                  <c:v>78</c:v>
                </c:pt>
                <c:pt idx="15">
                  <c:v>99.4</c:v>
                </c:pt>
                <c:pt idx="16">
                  <c:v>69.849999999999994</c:v>
                </c:pt>
                <c:pt idx="17">
                  <c:v>90</c:v>
                </c:pt>
              </c:numCache>
            </c:numRef>
          </c:val>
          <c:smooth val="0"/>
          <c:extLst>
            <c:ext xmlns:c16="http://schemas.microsoft.com/office/drawing/2014/chart" uri="{C3380CC4-5D6E-409C-BE32-E72D297353CC}">
              <c16:uniqueId val="{00000002-C423-47A4-BF12-90638E2BE0A0}"/>
            </c:ext>
          </c:extLst>
        </c:ser>
        <c:dLbls>
          <c:showLegendKey val="0"/>
          <c:showVal val="0"/>
          <c:showCatName val="0"/>
          <c:showSerName val="0"/>
          <c:showPercent val="0"/>
          <c:showBubbleSize val="0"/>
        </c:dLbls>
        <c:marker val="1"/>
        <c:smooth val="0"/>
        <c:axId val="231985280"/>
        <c:axId val="231985696"/>
      </c:lineChart>
      <c:lineChart>
        <c:grouping val="standard"/>
        <c:varyColors val="0"/>
        <c:ser>
          <c:idx val="3"/>
          <c:order val="3"/>
          <c:tx>
            <c:strRef>
              <c:f>Sheet1!$F$1:$F$2</c:f>
              <c:strCache>
                <c:ptCount val="2"/>
                <c:pt idx="0">
                  <c:v>Release at 24 h</c:v>
                </c:pt>
                <c:pt idx="1">
                  <c:v>-</c:v>
                </c:pt>
              </c:strCache>
            </c:strRef>
          </c:tx>
          <c:spPr>
            <a:ln w="28575" cap="rnd">
              <a:solidFill>
                <a:schemeClr val="accent4"/>
              </a:solidFill>
              <a:round/>
            </a:ln>
            <a:effectLst/>
          </c:spPr>
          <c:marker>
            <c:symbol val="none"/>
          </c:marker>
          <c:val>
            <c:numRef>
              <c:f>Sheet1!$F$3:$F$20</c:f>
              <c:numCache>
                <c:formatCode>General</c:formatCode>
                <c:ptCount val="18"/>
                <c:pt idx="0">
                  <c:v>0</c:v>
                </c:pt>
                <c:pt idx="1">
                  <c:v>0</c:v>
                </c:pt>
                <c:pt idx="2" formatCode="0.00">
                  <c:v>0</c:v>
                </c:pt>
                <c:pt idx="3">
                  <c:v>0</c:v>
                </c:pt>
                <c:pt idx="4">
                  <c:v>0</c:v>
                </c:pt>
                <c:pt idx="5" formatCode="0">
                  <c:v>90</c:v>
                </c:pt>
                <c:pt idx="6" formatCode="0">
                  <c:v>85</c:v>
                </c:pt>
                <c:pt idx="7">
                  <c:v>80</c:v>
                </c:pt>
                <c:pt idx="8">
                  <c:v>73.28</c:v>
                </c:pt>
                <c:pt idx="9" formatCode="0.00">
                  <c:v>70</c:v>
                </c:pt>
                <c:pt idx="10" formatCode="0.00">
                  <c:v>60</c:v>
                </c:pt>
                <c:pt idx="11" formatCode="0.00">
                  <c:v>60</c:v>
                </c:pt>
                <c:pt idx="12" formatCode="0.00">
                  <c:v>40</c:v>
                </c:pt>
                <c:pt idx="13" formatCode="0.00">
                  <c:v>40</c:v>
                </c:pt>
                <c:pt idx="14" formatCode="0">
                  <c:v>35</c:v>
                </c:pt>
                <c:pt idx="15" formatCode="0.00">
                  <c:v>30</c:v>
                </c:pt>
                <c:pt idx="16" formatCode="0.00">
                  <c:v>20</c:v>
                </c:pt>
                <c:pt idx="17" formatCode="0.00">
                  <c:v>15</c:v>
                </c:pt>
              </c:numCache>
            </c:numRef>
          </c:val>
          <c:smooth val="0"/>
          <c:extLst>
            <c:ext xmlns:c16="http://schemas.microsoft.com/office/drawing/2014/chart" uri="{C3380CC4-5D6E-409C-BE32-E72D297353CC}">
              <c16:uniqueId val="{00000003-C423-47A4-BF12-90638E2BE0A0}"/>
            </c:ext>
          </c:extLst>
        </c:ser>
        <c:dLbls>
          <c:showLegendKey val="0"/>
          <c:showVal val="0"/>
          <c:showCatName val="0"/>
          <c:showSerName val="0"/>
          <c:showPercent val="0"/>
          <c:showBubbleSize val="0"/>
        </c:dLbls>
        <c:marker val="1"/>
        <c:smooth val="0"/>
        <c:axId val="231988192"/>
        <c:axId val="231987776"/>
      </c:lineChart>
      <c:catAx>
        <c:axId val="231985280"/>
        <c:scaling>
          <c:orientation val="minMax"/>
        </c:scaling>
        <c:delete val="0"/>
        <c:axPos val="b"/>
        <c:title>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crossAx val="231985696"/>
        <c:crosses val="autoZero"/>
        <c:auto val="1"/>
        <c:lblAlgn val="ctr"/>
        <c:lblOffset val="100"/>
        <c:noMultiLvlLbl val="0"/>
      </c:catAx>
      <c:valAx>
        <c:axId val="231985696"/>
        <c:scaling>
          <c:orientation val="minMax"/>
          <c:min val="-3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s-MX"/>
                  <a:t>Size, nm</a:t>
                </a:r>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crossAx val="231985280"/>
        <c:crosses val="autoZero"/>
        <c:crossBetween val="between"/>
      </c:valAx>
      <c:valAx>
        <c:axId val="231987776"/>
        <c:scaling>
          <c:orientation val="minMax"/>
        </c:scaling>
        <c:delete val="0"/>
        <c:axPos val="r"/>
        <c:title>
          <c:tx>
            <c:rich>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r>
                  <a:rPr lang="es-MX"/>
                  <a:t>Rlease</a:t>
                </a:r>
                <a:r>
                  <a:rPr lang="es-MX" baseline="0"/>
                  <a:t> at 24 h, %</a:t>
                </a:r>
                <a:endParaRPr lang="es-MX"/>
              </a:p>
            </c:rich>
          </c:tx>
          <c:overlay val="0"/>
          <c:spPr>
            <a:noFill/>
            <a:ln>
              <a:noFill/>
            </a:ln>
            <a:effectLst/>
          </c:spPr>
          <c:txPr>
            <a:bodyPr rot="-54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crossAx val="231988192"/>
        <c:crosses val="max"/>
        <c:crossBetween val="between"/>
      </c:valAx>
      <c:catAx>
        <c:axId val="231988192"/>
        <c:scaling>
          <c:orientation val="minMax"/>
        </c:scaling>
        <c:delete val="1"/>
        <c:axPos val="b"/>
        <c:majorTickMark val="out"/>
        <c:minorTickMark val="none"/>
        <c:tickLblPos val="nextTo"/>
        <c:crossAx val="2319877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600"/>
      </a:pPr>
      <a:endParaRPr lang="es-MX"/>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137160</xdr:colOff>
      <xdr:row>6</xdr:row>
      <xdr:rowOff>167640</xdr:rowOff>
    </xdr:from>
    <xdr:to>
      <xdr:col>21</xdr:col>
      <xdr:colOff>220980</xdr:colOff>
      <xdr:row>23</xdr:row>
      <xdr:rowOff>30480</xdr:rowOff>
    </xdr:to>
    <xdr:graphicFrame macro="">
      <xdr:nvGraphicFramePr>
        <xdr:cNvPr id="3" name="Chart 2">
          <a:extLst>
            <a:ext uri="{FF2B5EF4-FFF2-40B4-BE49-F238E27FC236}">
              <a16:creationId xmlns:a16="http://schemas.microsoft.com/office/drawing/2014/main" id="{D8C5C170-E4EC-115F-E72A-96A6A6FDF8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Jazmín Cristina Stevens Barrón" id="{1CE0E4F8-B1AC-41C2-B162-E5FA0CE6C8ED}" userId="Jazmín Cristina Stevens Barrón" providerId="Non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D8ACEF1-D76B-4240-B0A7-1A90BD8621F2}" name="Tabla1" displayName="Tabla1" ref="A4:E31" totalsRowShown="0">
  <autoFilter ref="A4:E31" xr:uid="{0D8ACEF1-D76B-4240-B0A7-1A90BD8621F2}"/>
  <sortState xmlns:xlrd2="http://schemas.microsoft.com/office/spreadsheetml/2017/richdata2" ref="A5:E23">
    <sortCondition ref="A4:A25"/>
  </sortState>
  <tableColumns count="5">
    <tableColumn id="1" xr3:uid="{1ED40BB7-FD0E-4C31-96FC-EF87B5256D55}" name="Year"/>
    <tableColumn id="2" xr3:uid="{A1E736A5-E8F2-418D-BA8F-852F8D665022}" name="Title "/>
    <tableColumn id="3" xr3:uid="{620E6175-CA78-43BF-8F67-C8143A15A260}" name="Aim"/>
    <tableColumn id="5" xr3:uid="{1690B217-20D4-49B5-B5A1-716908157754}" name="Author2"/>
    <tableColumn id="4" xr3:uid="{1A6C0A58-F596-47AA-B6C7-946068742CE8}" name="Journal"/>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1E57A8A-31B9-41BD-A1EF-FBB57D2F7BD8}" name="Tabla2" displayName="Tabla2" ref="B3:P29" totalsRowShown="0">
  <autoFilter ref="B3:P29" xr:uid="{E1E57A8A-31B9-41BD-A1EF-FBB57D2F7BD8}"/>
  <sortState xmlns:xlrd2="http://schemas.microsoft.com/office/spreadsheetml/2017/richdata2" ref="B4:P29">
    <sortCondition ref="O3:O29"/>
  </sortState>
  <tableColumns count="15">
    <tableColumn id="1" xr3:uid="{FA6CE5C5-4A91-438D-BDCB-39838A2707D4}" name="Flavonoid"/>
    <tableColumn id="9" xr3:uid="{EB80DDC3-7F30-4A8E-9FD2-A03CEE535791}" name="Columna4"/>
    <tableColumn id="8" xr3:uid="{97F7BE9D-6F76-4E6D-8B6D-56F8980362F4}" name="IUPAC NAME"/>
    <tableColumn id="2" xr3:uid="{BD919511-3A70-4348-9305-4CFD20467C00}" name="Material"/>
    <tableColumn id="13" xr3:uid="{ED4821D0-AD4D-4A06-B3CC-11F846F8F468}" name="Columna1"/>
    <tableColumn id="10" xr3:uid="{2550266F-39A0-4575-B694-4AB5665E9522}" name="_x000a_Size (nm)"/>
    <tableColumn id="12" xr3:uid="{667050E0-93F5-4CAB-B240-F2269E829781}" name="ZP (mV)"/>
    <tableColumn id="3" xr3:uid="{591E42D6-4344-4A8B-BCBF-4B8D98D95DD5}" name="Eficiencia de encapsulacion"/>
    <tableColumn id="11" xr3:uid="{BF13B5D9-D6AE-458D-A7D1-C615E9864A7B}" name="Release at 24 h"/>
    <tableColumn id="4" xr3:uid="{BD250016-EE3F-480C-9373-4C2FAABA0531}" name="Cell culture"/>
    <tableColumn id="5" xr3:uid="{CBC847B8-8A5E-4902-8575-74EA77861C07}" name="Effect of encapsulation on interleukin inhibition"/>
    <tableColumn id="14" xr3:uid="{B6DA6589-DBFE-458D-BF5F-23649B255FB6}" name="expression od cytokines"/>
    <tableColumn id="15" xr3:uid="{3F9BE3E0-B8FF-4F8B-9506-70CC9B22B232}" name="Significant difference between encapsulated FLAVONOID vs. unencapsulated FLAVONOID) in cytokine expression"/>
    <tableColumn id="6" xr3:uid="{8F667971-87FE-4F99-A67F-A0A3C8ADD25C}" name="Autor "/>
    <tableColumn id="7" xr3:uid="{B8960C38-46E3-48DD-980A-4E8F18C46C28}" name="Doi "/>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82E5D46-A5A7-45AC-8E4A-03788F9EBCDE}" name="Tabla3" displayName="Tabla3" ref="B6:P30" totalsRowShown="0" headerRowDxfId="2" headerRowBorderDxfId="1" tableBorderDxfId="0">
  <autoFilter ref="B6:P30" xr:uid="{482E5D46-A5A7-45AC-8E4A-03788F9EBCDE}"/>
  <sortState xmlns:xlrd2="http://schemas.microsoft.com/office/spreadsheetml/2017/richdata2" ref="B7:P30">
    <sortCondition ref="O6:O30"/>
  </sortState>
  <tableColumns count="15">
    <tableColumn id="1" xr3:uid="{E85B95E0-D3A4-4FE4-98E6-90E4377CA1D3}" name="Flavonoide"/>
    <tableColumn id="14" xr3:uid="{F62F8801-350C-4FEF-96B7-3F059B3866C2}" name="Columna4"/>
    <tableColumn id="13" xr3:uid="{BC23832A-2D27-4963-938E-B0B6D9307955}" name="Columna3"/>
    <tableColumn id="2" xr3:uid="{F2EF19EC-0BB6-4B45-9BE7-93B10F6E5A40}" name="Material"/>
    <tableColumn id="3" xr3:uid="{6CEAC851-E5F8-4A2C-B1AD-E7F898E723C0}" name="Description"/>
    <tableColumn id="4" xr3:uid="{192BBF7D-F3EE-4661-A953-63E7ECA930B0}" name="_x000a_Size (nm)"/>
    <tableColumn id="5" xr3:uid="{E8E4B61D-B818-4A23-ACD4-1E8A6C428A22}" name="ZP (mV)"/>
    <tableColumn id="6" xr3:uid="{30D1ED72-8070-4F28-931E-E44F3D28DD3B}" name="Eficiencia de encapsulacion"/>
    <tableColumn id="7" xr3:uid="{737C776F-01D9-4673-B582-5B309206A7DD}" name="Release at 24 h"/>
    <tableColumn id="8" xr3:uid="{FEB8E4CE-6B00-4E42-AE0E-91E54EA7E28A}" name="Murine model"/>
    <tableColumn id="9" xr3:uid="{83E8A699-534E-4001-BBC5-F62C0A912496}" name="Efecto de la encapsulacion sobre la inhibicion de interleucinas"/>
    <tableColumn id="15" xr3:uid="{F0EB01B1-7C8D-4645-913D-DDEB7CE5335B}" name="Columna1"/>
    <tableColumn id="10" xr3:uid="{FCA5CDB4-8E13-4564-8284-0B455E177DAC}" name="Diferencia significativa (FLAVONOIDE encapsulado vs FLAVONOIDE LIBRE, no encapsulado*/ encapsulado solo-) en la expresion de citokinas"/>
    <tableColumn id="11" xr3:uid="{42670BA8-4C1A-40BB-8488-283BD3B16592}" name="Autor "/>
    <tableColumn id="12" xr3:uid="{C107D29B-8076-4AED-9B22-51D4AA3503AD}" name="Doi "/>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14" dT="2022-12-19T18:41:30.47" personId="{1CE0E4F8-B1AC-41C2-B162-E5FA0CE6C8ED}" id="{DB58A1D8-AF18-4710-9FD9-B929010D4D47}">
    <text>The in-situ
polymerization on RC significantly increased the zeta potential
from 13.1 (RN) to 10.5 (RS) and then to 22.8 mV, owing to the positively
charged guanidine groups introduced by the side chains of
the CPD layer, while the zeta potential of RB further increased to
31.8 mV after the BE adsorption (Fig. 2d).</text>
  </threadedComment>
</ThreadedComments>
</file>

<file path=xl/threadedComments/threadedComment2.xml><?xml version="1.0" encoding="utf-8"?>
<ThreadedComments xmlns="http://schemas.microsoft.com/office/spreadsheetml/2018/threadedcomments" xmlns:x="http://schemas.openxmlformats.org/spreadsheetml/2006/main">
  <threadedComment ref="M13" dT="2022-12-13T19:25:35.25" personId="{1CE0E4F8-B1AC-41C2-B162-E5FA0CE6C8ED}" id="{99949370-EEF6-4FDE-8C1E-B376AC7E5D6D}">
    <text>No venia el porcentaje de liberacion
Ni eficiencia de encapsulado</text>
  </threadedComment>
</ThreadedComments>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7" Type="http://schemas.microsoft.com/office/2017/10/relationships/threadedComment" Target="../threadedComments/threadedComment2.xml"/><Relationship Id="rId2" Type="http://schemas.openxmlformats.org/officeDocument/2006/relationships/hyperlink" Target="https://doi.org/10.1016/j.ijpharm.2021.120935" TargetMode="External"/><Relationship Id="rId1" Type="http://schemas.openxmlformats.org/officeDocument/2006/relationships/hyperlink" Target="https://doi.org/10.1016/j.mtbio.2022.100246" TargetMode="External"/><Relationship Id="rId6" Type="http://schemas.openxmlformats.org/officeDocument/2006/relationships/comments" Target="../comments2.xml"/><Relationship Id="rId5" Type="http://schemas.openxmlformats.org/officeDocument/2006/relationships/table" Target="../tables/table3.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05326-2446-46D7-AD69-2FDD4E1D7E07}">
  <dimension ref="A1:E28"/>
  <sheetViews>
    <sheetView workbookViewId="0">
      <selection activeCell="A20" sqref="A20:A28"/>
    </sheetView>
  </sheetViews>
  <sheetFormatPr baseColWidth="10" defaultColWidth="11.5703125" defaultRowHeight="15" x14ac:dyDescent="0.25"/>
  <cols>
    <col min="1" max="1" width="11.28515625" customWidth="1"/>
    <col min="2" max="2" width="104" customWidth="1"/>
    <col min="3" max="3" width="39.5703125" customWidth="1"/>
    <col min="4" max="4" width="19.42578125" customWidth="1"/>
  </cols>
  <sheetData>
    <row r="1" spans="1:5" x14ac:dyDescent="0.25">
      <c r="A1" t="s">
        <v>0</v>
      </c>
    </row>
    <row r="4" spans="1:5" x14ac:dyDescent="0.25">
      <c r="A4" t="s">
        <v>7</v>
      </c>
      <c r="B4" t="s">
        <v>2</v>
      </c>
      <c r="C4" t="s">
        <v>3</v>
      </c>
      <c r="D4" t="s">
        <v>6</v>
      </c>
      <c r="E4" t="s">
        <v>4</v>
      </c>
    </row>
    <row r="5" spans="1:5" ht="20.25" customHeight="1" x14ac:dyDescent="0.25">
      <c r="A5">
        <v>2017</v>
      </c>
      <c r="B5" t="s">
        <v>55</v>
      </c>
      <c r="C5" t="s">
        <v>56</v>
      </c>
      <c r="D5" t="s">
        <v>57</v>
      </c>
      <c r="E5" t="s">
        <v>58</v>
      </c>
    </row>
    <row r="6" spans="1:5" ht="17.25" customHeight="1" x14ac:dyDescent="0.25">
      <c r="A6">
        <v>2017</v>
      </c>
      <c r="B6" t="s">
        <v>38</v>
      </c>
      <c r="C6" s="1" t="s">
        <v>46</v>
      </c>
      <c r="D6" t="s">
        <v>47</v>
      </c>
      <c r="E6" t="s">
        <v>48</v>
      </c>
    </row>
    <row r="7" spans="1:5" ht="18" customHeight="1" x14ac:dyDescent="0.25">
      <c r="A7">
        <v>2017</v>
      </c>
      <c r="B7" t="s">
        <v>8</v>
      </c>
      <c r="C7" t="s">
        <v>9</v>
      </c>
      <c r="D7" t="s">
        <v>30</v>
      </c>
      <c r="E7" t="s">
        <v>11</v>
      </c>
    </row>
    <row r="8" spans="1:5" x14ac:dyDescent="0.25">
      <c r="A8">
        <v>2017</v>
      </c>
      <c r="B8" s="1" t="s">
        <v>28</v>
      </c>
      <c r="C8" t="s">
        <v>27</v>
      </c>
      <c r="D8" t="s">
        <v>29</v>
      </c>
      <c r="E8" t="s">
        <v>31</v>
      </c>
    </row>
    <row r="9" spans="1:5" x14ac:dyDescent="0.25">
      <c r="A9">
        <v>2018</v>
      </c>
      <c r="B9" t="s">
        <v>66</v>
      </c>
      <c r="D9" t="s">
        <v>67</v>
      </c>
      <c r="E9" t="s">
        <v>31</v>
      </c>
    </row>
    <row r="10" spans="1:5" x14ac:dyDescent="0.25">
      <c r="A10">
        <v>2018</v>
      </c>
      <c r="B10" t="s">
        <v>78</v>
      </c>
      <c r="D10" t="s">
        <v>236</v>
      </c>
      <c r="E10" t="s">
        <v>79</v>
      </c>
    </row>
    <row r="11" spans="1:5" x14ac:dyDescent="0.25">
      <c r="A11">
        <v>2019</v>
      </c>
      <c r="B11" t="s">
        <v>170</v>
      </c>
      <c r="C11" t="s">
        <v>171</v>
      </c>
      <c r="D11" t="s">
        <v>172</v>
      </c>
      <c r="E11" t="s">
        <v>92</v>
      </c>
    </row>
    <row r="12" spans="1:5" x14ac:dyDescent="0.25">
      <c r="A12">
        <v>2019</v>
      </c>
      <c r="B12" t="s">
        <v>127</v>
      </c>
      <c r="C12" t="s">
        <v>130</v>
      </c>
      <c r="D12" t="s">
        <v>129</v>
      </c>
      <c r="E12" t="s">
        <v>128</v>
      </c>
    </row>
    <row r="13" spans="1:5" x14ac:dyDescent="0.25">
      <c r="A13">
        <v>2019</v>
      </c>
      <c r="B13" t="s">
        <v>152</v>
      </c>
      <c r="C13" t="s">
        <v>153</v>
      </c>
      <c r="D13" t="s">
        <v>154</v>
      </c>
      <c r="E13" t="s">
        <v>155</v>
      </c>
    </row>
    <row r="14" spans="1:5" x14ac:dyDescent="0.25">
      <c r="A14">
        <v>2019</v>
      </c>
      <c r="B14" t="s">
        <v>90</v>
      </c>
      <c r="C14" t="s">
        <v>89</v>
      </c>
      <c r="D14" t="s">
        <v>91</v>
      </c>
      <c r="E14" t="s">
        <v>92</v>
      </c>
    </row>
    <row r="15" spans="1:5" x14ac:dyDescent="0.25">
      <c r="A15">
        <v>2020</v>
      </c>
      <c r="B15" t="s">
        <v>161</v>
      </c>
      <c r="C15" t="s">
        <v>162</v>
      </c>
      <c r="D15" t="s">
        <v>163</v>
      </c>
      <c r="E15" t="s">
        <v>164</v>
      </c>
    </row>
    <row r="16" spans="1:5" x14ac:dyDescent="0.25">
      <c r="A16">
        <v>2020</v>
      </c>
      <c r="B16" t="s">
        <v>208</v>
      </c>
      <c r="C16" t="s">
        <v>207</v>
      </c>
      <c r="D16" t="s">
        <v>197</v>
      </c>
      <c r="E16" t="s">
        <v>209</v>
      </c>
    </row>
    <row r="17" spans="1:5" ht="45" x14ac:dyDescent="0.25">
      <c r="A17">
        <v>2020</v>
      </c>
      <c r="B17" s="1" t="s">
        <v>205</v>
      </c>
      <c r="C17" t="s">
        <v>204</v>
      </c>
      <c r="D17" t="s">
        <v>231</v>
      </c>
      <c r="E17" t="s">
        <v>206</v>
      </c>
    </row>
    <row r="18" spans="1:5" ht="30" x14ac:dyDescent="0.25">
      <c r="A18">
        <v>2020</v>
      </c>
      <c r="B18" s="1" t="s">
        <v>232</v>
      </c>
      <c r="C18" t="s">
        <v>233</v>
      </c>
      <c r="D18" t="s">
        <v>234</v>
      </c>
      <c r="E18" t="s">
        <v>235</v>
      </c>
    </row>
    <row r="19" spans="1:5" x14ac:dyDescent="0.25">
      <c r="A19">
        <v>2021</v>
      </c>
      <c r="B19" t="s">
        <v>210</v>
      </c>
      <c r="C19" t="s">
        <v>211</v>
      </c>
      <c r="D19" t="s">
        <v>212</v>
      </c>
      <c r="E19" t="s">
        <v>206</v>
      </c>
    </row>
    <row r="20" spans="1:5" ht="12.75" customHeight="1" x14ac:dyDescent="0.25">
      <c r="A20">
        <v>2022</v>
      </c>
      <c r="B20" t="s">
        <v>218</v>
      </c>
      <c r="C20" t="s">
        <v>219</v>
      </c>
      <c r="D20" t="s">
        <v>220</v>
      </c>
      <c r="E20" t="s">
        <v>221</v>
      </c>
    </row>
    <row r="21" spans="1:5" ht="12.75" customHeight="1" x14ac:dyDescent="0.25">
      <c r="A21">
        <v>2022</v>
      </c>
      <c r="B21" t="s">
        <v>104</v>
      </c>
      <c r="C21" t="s">
        <v>107</v>
      </c>
      <c r="D21" t="s">
        <v>105</v>
      </c>
      <c r="E21" t="s">
        <v>106</v>
      </c>
    </row>
    <row r="22" spans="1:5" x14ac:dyDescent="0.25">
      <c r="A22">
        <v>2022</v>
      </c>
      <c r="B22" t="s">
        <v>141</v>
      </c>
      <c r="C22" t="s">
        <v>149</v>
      </c>
      <c r="D22" t="s">
        <v>142</v>
      </c>
      <c r="E22" t="s">
        <v>143</v>
      </c>
    </row>
    <row r="23" spans="1:5" x14ac:dyDescent="0.25">
      <c r="A23">
        <v>2022</v>
      </c>
      <c r="B23" t="s">
        <v>115</v>
      </c>
      <c r="C23" t="s">
        <v>116</v>
      </c>
      <c r="D23" t="s">
        <v>230</v>
      </c>
      <c r="E23" t="s">
        <v>117</v>
      </c>
    </row>
    <row r="24" spans="1:5" ht="12.75" customHeight="1" x14ac:dyDescent="0.25">
      <c r="A24">
        <v>2022</v>
      </c>
      <c r="B24" t="s">
        <v>261</v>
      </c>
      <c r="C24" s="1" t="s">
        <v>262</v>
      </c>
      <c r="D24" t="s">
        <v>264</v>
      </c>
      <c r="E24" t="s">
        <v>263</v>
      </c>
    </row>
    <row r="25" spans="1:5" x14ac:dyDescent="0.25">
      <c r="A25">
        <v>2022</v>
      </c>
      <c r="B25" t="s">
        <v>275</v>
      </c>
      <c r="C25" t="s">
        <v>277</v>
      </c>
      <c r="D25" t="s">
        <v>276</v>
      </c>
      <c r="E25" t="s">
        <v>206</v>
      </c>
    </row>
    <row r="26" spans="1:5" x14ac:dyDescent="0.25">
      <c r="A26">
        <v>2022</v>
      </c>
      <c r="B26" t="s">
        <v>285</v>
      </c>
      <c r="C26" t="s">
        <v>288</v>
      </c>
      <c r="D26" t="s">
        <v>286</v>
      </c>
      <c r="E26" t="s">
        <v>287</v>
      </c>
    </row>
    <row r="27" spans="1:5" x14ac:dyDescent="0.25">
      <c r="A27">
        <v>2022</v>
      </c>
      <c r="B27" t="s">
        <v>296</v>
      </c>
      <c r="C27" t="s">
        <v>300</v>
      </c>
      <c r="D27" t="s">
        <v>297</v>
      </c>
      <c r="E27" t="s">
        <v>128</v>
      </c>
    </row>
    <row r="28" spans="1:5" ht="18.75" customHeight="1" x14ac:dyDescent="0.25">
      <c r="A28">
        <v>2022</v>
      </c>
      <c r="B28" t="s">
        <v>305</v>
      </c>
      <c r="C28" s="1" t="s">
        <v>307</v>
      </c>
      <c r="D28" t="s">
        <v>306</v>
      </c>
      <c r="E28" t="s">
        <v>128</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06A18-0EB6-4E2D-BCD7-597D80EAC6BB}">
  <dimension ref="A1:P38"/>
  <sheetViews>
    <sheetView tabSelected="1" zoomScale="85" zoomScaleNormal="85" workbookViewId="0">
      <selection activeCell="B19" sqref="B19"/>
    </sheetView>
  </sheetViews>
  <sheetFormatPr baseColWidth="10" defaultColWidth="11.5703125" defaultRowHeight="15" x14ac:dyDescent="0.25"/>
  <cols>
    <col min="2" max="2" width="15.140625" customWidth="1"/>
    <col min="5" max="5" width="11.85546875" customWidth="1"/>
    <col min="6" max="6" width="47" customWidth="1"/>
    <col min="7" max="8" width="13" customWidth="1"/>
    <col min="9" max="9" width="22.28515625" customWidth="1"/>
    <col min="10" max="10" width="16.28515625" customWidth="1"/>
    <col min="11" max="11" width="22.42578125" customWidth="1"/>
    <col min="12" max="14" width="32.28515625" customWidth="1"/>
    <col min="15" max="16" width="12" customWidth="1"/>
  </cols>
  <sheetData>
    <row r="1" spans="1:16" x14ac:dyDescent="0.25">
      <c r="A1" t="s">
        <v>14</v>
      </c>
    </row>
    <row r="3" spans="1:16" ht="30" x14ac:dyDescent="0.25">
      <c r="B3" t="s">
        <v>13</v>
      </c>
      <c r="C3" t="s">
        <v>43</v>
      </c>
      <c r="D3" t="s">
        <v>103</v>
      </c>
      <c r="E3" t="s">
        <v>12</v>
      </c>
      <c r="F3" t="s">
        <v>5</v>
      </c>
      <c r="G3" s="1" t="s">
        <v>21</v>
      </c>
      <c r="H3" s="1" t="s">
        <v>20</v>
      </c>
      <c r="I3" t="s">
        <v>18</v>
      </c>
      <c r="J3" t="s">
        <v>19</v>
      </c>
      <c r="K3" t="s">
        <v>257</v>
      </c>
      <c r="L3" t="s">
        <v>255</v>
      </c>
      <c r="M3" t="s">
        <v>256</v>
      </c>
      <c r="N3" t="s">
        <v>258</v>
      </c>
      <c r="O3" t="s">
        <v>1</v>
      </c>
      <c r="P3" t="s">
        <v>22</v>
      </c>
    </row>
    <row r="4" spans="1:16" s="1" customFormat="1" ht="30" customHeight="1" x14ac:dyDescent="0.25">
      <c r="B4" s="1" t="s">
        <v>131</v>
      </c>
      <c r="C4" s="1" t="s">
        <v>97</v>
      </c>
      <c r="D4" s="1" t="s">
        <v>132</v>
      </c>
      <c r="E4" s="1" t="s">
        <v>135</v>
      </c>
      <c r="F4" s="1" t="s">
        <v>134</v>
      </c>
      <c r="G4" s="1">
        <v>223.9</v>
      </c>
      <c r="H4" s="1">
        <v>-15.6</v>
      </c>
      <c r="I4" s="1">
        <v>99.4</v>
      </c>
      <c r="J4" s="17">
        <v>0.3</v>
      </c>
      <c r="K4" s="1" t="s">
        <v>137</v>
      </c>
      <c r="L4" s="1" t="s">
        <v>138</v>
      </c>
      <c r="M4" s="1" t="s">
        <v>136</v>
      </c>
      <c r="N4" s="1" t="s">
        <v>244</v>
      </c>
      <c r="O4" s="1" t="s">
        <v>139</v>
      </c>
      <c r="P4" s="1" t="s">
        <v>140</v>
      </c>
    </row>
    <row r="5" spans="1:16" s="1" customFormat="1" ht="30" customHeight="1" x14ac:dyDescent="0.25">
      <c r="B5" s="1" t="s">
        <v>69</v>
      </c>
      <c r="C5" s="1" t="s">
        <v>44</v>
      </c>
      <c r="D5" s="1" t="s">
        <v>68</v>
      </c>
      <c r="E5" s="1" t="s">
        <v>71</v>
      </c>
      <c r="F5" s="1" t="s">
        <v>74</v>
      </c>
      <c r="G5" s="1">
        <v>205</v>
      </c>
      <c r="H5" s="1">
        <v>-6.3</v>
      </c>
      <c r="I5" s="1">
        <v>88</v>
      </c>
      <c r="J5" s="17">
        <v>0.4</v>
      </c>
      <c r="K5" s="1" t="s">
        <v>73</v>
      </c>
      <c r="L5" s="1" t="s">
        <v>75</v>
      </c>
      <c r="M5" s="1" t="s">
        <v>76</v>
      </c>
      <c r="N5" s="1" t="s">
        <v>249</v>
      </c>
      <c r="O5" s="1" t="s">
        <v>67</v>
      </c>
      <c r="P5" s="1" t="s">
        <v>77</v>
      </c>
    </row>
    <row r="6" spans="1:16" s="1" customFormat="1" ht="30" customHeight="1" x14ac:dyDescent="0.25">
      <c r="B6" s="1" t="s">
        <v>40</v>
      </c>
      <c r="C6" s="1" t="s">
        <v>45</v>
      </c>
      <c r="D6" s="1" t="s">
        <v>41</v>
      </c>
      <c r="E6" s="1" t="s">
        <v>50</v>
      </c>
      <c r="F6" s="1" t="s">
        <v>51</v>
      </c>
      <c r="G6" s="1">
        <v>111</v>
      </c>
      <c r="I6" s="1">
        <v>99.93</v>
      </c>
      <c r="K6" s="1" t="s">
        <v>49</v>
      </c>
      <c r="L6" s="1" t="s">
        <v>53</v>
      </c>
      <c r="M6" s="1" t="s">
        <v>250</v>
      </c>
      <c r="N6" s="1" t="s">
        <v>248</v>
      </c>
      <c r="O6" s="1" t="s">
        <v>47</v>
      </c>
      <c r="P6" s="1" t="s">
        <v>54</v>
      </c>
    </row>
    <row r="7" spans="1:16" s="1" customFormat="1" ht="30" customHeight="1" x14ac:dyDescent="0.25">
      <c r="B7" s="1" t="s">
        <v>108</v>
      </c>
      <c r="C7" s="1" t="s">
        <v>45</v>
      </c>
      <c r="D7" s="1" t="s">
        <v>109</v>
      </c>
      <c r="E7" s="1" t="s">
        <v>158</v>
      </c>
      <c r="F7" s="1" t="s">
        <v>156</v>
      </c>
      <c r="G7" s="1">
        <v>70</v>
      </c>
      <c r="H7" s="1">
        <v>-7.5</v>
      </c>
      <c r="I7" s="1">
        <v>67.86</v>
      </c>
      <c r="J7" s="1">
        <v>70</v>
      </c>
      <c r="K7" s="1" t="s">
        <v>157</v>
      </c>
      <c r="L7" s="1" t="s">
        <v>159</v>
      </c>
      <c r="N7" s="1" t="s">
        <v>240</v>
      </c>
      <c r="O7" s="1" t="s">
        <v>160</v>
      </c>
    </row>
    <row r="8" spans="1:16" s="1" customFormat="1" ht="30" customHeight="1" x14ac:dyDescent="0.25">
      <c r="B8" s="1" t="s">
        <v>96</v>
      </c>
      <c r="C8" s="1" t="s">
        <v>97</v>
      </c>
      <c r="D8" s="18" t="s">
        <v>98</v>
      </c>
      <c r="E8" s="1" t="s">
        <v>93</v>
      </c>
      <c r="F8" s="1" t="s">
        <v>99</v>
      </c>
      <c r="G8" s="1">
        <v>100</v>
      </c>
      <c r="H8" s="1">
        <v>-10.85</v>
      </c>
      <c r="I8" s="1">
        <v>90</v>
      </c>
      <c r="J8" s="17">
        <v>0.15</v>
      </c>
      <c r="K8" s="1" t="s">
        <v>95</v>
      </c>
      <c r="L8" s="1" t="s">
        <v>100</v>
      </c>
      <c r="M8" s="1" t="s">
        <v>101</v>
      </c>
      <c r="N8" s="1" t="s">
        <v>248</v>
      </c>
      <c r="O8" s="1" t="s">
        <v>91</v>
      </c>
      <c r="P8" s="1" t="s">
        <v>102</v>
      </c>
    </row>
    <row r="9" spans="1:16" s="1" customFormat="1" ht="30" customHeight="1" x14ac:dyDescent="0.25">
      <c r="B9" s="1" t="s">
        <v>108</v>
      </c>
      <c r="C9" s="1" t="s">
        <v>45</v>
      </c>
      <c r="D9" s="1" t="s">
        <v>109</v>
      </c>
      <c r="E9" s="1" t="s">
        <v>110</v>
      </c>
      <c r="F9" s="1" t="s">
        <v>111</v>
      </c>
      <c r="G9" s="1">
        <v>105.08</v>
      </c>
      <c r="H9" s="1">
        <v>-1.35</v>
      </c>
      <c r="J9" s="1">
        <v>40</v>
      </c>
      <c r="K9" s="1" t="s">
        <v>112</v>
      </c>
      <c r="L9" s="1" t="s">
        <v>113</v>
      </c>
      <c r="M9" s="1" t="s">
        <v>252</v>
      </c>
      <c r="N9" s="1" t="s">
        <v>251</v>
      </c>
      <c r="O9" s="1" t="s">
        <v>105</v>
      </c>
      <c r="P9" s="1" t="s">
        <v>114</v>
      </c>
    </row>
    <row r="10" spans="1:16" s="1" customFormat="1" ht="30" customHeight="1" x14ac:dyDescent="0.25">
      <c r="B10" s="1" t="s">
        <v>131</v>
      </c>
      <c r="C10" s="1" t="s">
        <v>97</v>
      </c>
      <c r="D10" s="1" t="s">
        <v>132</v>
      </c>
      <c r="F10" s="1" t="s">
        <v>165</v>
      </c>
      <c r="G10" s="1">
        <v>322</v>
      </c>
      <c r="I10" s="1">
        <v>89</v>
      </c>
      <c r="J10" s="1">
        <v>60</v>
      </c>
      <c r="K10" s="1" t="s">
        <v>168</v>
      </c>
      <c r="L10" s="1" t="s">
        <v>167</v>
      </c>
      <c r="M10" s="1" t="s">
        <v>166</v>
      </c>
      <c r="N10" s="1" t="s">
        <v>253</v>
      </c>
      <c r="O10" s="1" t="s">
        <v>163</v>
      </c>
      <c r="P10" s="1" t="s">
        <v>169</v>
      </c>
    </row>
    <row r="11" spans="1:16" s="1" customFormat="1" ht="30" customHeight="1" x14ac:dyDescent="0.25">
      <c r="B11" s="1" t="s">
        <v>118</v>
      </c>
      <c r="C11" s="1" t="s">
        <v>97</v>
      </c>
      <c r="D11" s="1" t="s">
        <v>119</v>
      </c>
      <c r="E11" s="1" t="s">
        <v>123</v>
      </c>
      <c r="F11" s="1" t="s">
        <v>122</v>
      </c>
      <c r="H11" s="1">
        <v>-30.8</v>
      </c>
      <c r="I11" s="1">
        <v>189</v>
      </c>
      <c r="K11" s="1" t="s">
        <v>121</v>
      </c>
      <c r="L11" s="1" t="s">
        <v>120</v>
      </c>
      <c r="M11" s="1" t="s">
        <v>124</v>
      </c>
      <c r="N11" s="1" t="s">
        <v>254</v>
      </c>
      <c r="O11" s="1" t="s">
        <v>125</v>
      </c>
      <c r="P11" s="1" t="s">
        <v>126</v>
      </c>
    </row>
    <row r="12" spans="1:16" s="1" customFormat="1" ht="30" customHeight="1" x14ac:dyDescent="0.25">
      <c r="B12" s="1" t="s">
        <v>199</v>
      </c>
      <c r="C12" s="1" t="s">
        <v>44</v>
      </c>
      <c r="D12" s="1" t="s">
        <v>200</v>
      </c>
      <c r="F12" s="1" t="s">
        <v>196</v>
      </c>
      <c r="G12" s="1">
        <v>24.98</v>
      </c>
      <c r="H12" s="1">
        <v>-7.33</v>
      </c>
      <c r="I12" s="1">
        <v>69.849999999999994</v>
      </c>
      <c r="J12" s="1">
        <v>20</v>
      </c>
      <c r="K12" s="1" t="s">
        <v>198</v>
      </c>
      <c r="L12" s="1" t="s">
        <v>201</v>
      </c>
      <c r="M12" s="1" t="s">
        <v>202</v>
      </c>
      <c r="N12" s="1" t="s">
        <v>254</v>
      </c>
      <c r="O12" s="1" t="s">
        <v>231</v>
      </c>
      <c r="P12" s="1" t="s">
        <v>203</v>
      </c>
    </row>
    <row r="13" spans="1:16" s="1" customFormat="1" ht="30" customHeight="1" x14ac:dyDescent="0.25">
      <c r="B13" s="1" t="s">
        <v>16</v>
      </c>
      <c r="C13" s="1" t="s">
        <v>44</v>
      </c>
      <c r="D13" s="1" t="s">
        <v>42</v>
      </c>
      <c r="E13" s="1" t="s">
        <v>71</v>
      </c>
      <c r="F13" s="1" t="s">
        <v>23</v>
      </c>
      <c r="G13" s="1">
        <v>163</v>
      </c>
      <c r="H13" s="1">
        <v>-18.600000000000001</v>
      </c>
      <c r="I13" s="1">
        <v>56.6</v>
      </c>
      <c r="J13" s="17">
        <v>0.6</v>
      </c>
      <c r="K13" s="1" t="s">
        <v>17</v>
      </c>
      <c r="L13" s="19" t="s">
        <v>52</v>
      </c>
      <c r="M13" s="19" t="s">
        <v>25</v>
      </c>
      <c r="N13" s="19" t="s">
        <v>248</v>
      </c>
      <c r="O13" s="1" t="s">
        <v>10</v>
      </c>
      <c r="P13" s="20" t="s">
        <v>26</v>
      </c>
    </row>
    <row r="14" spans="1:16" x14ac:dyDescent="0.25">
      <c r="B14" t="s">
        <v>199</v>
      </c>
      <c r="C14" t="s">
        <v>44</v>
      </c>
      <c r="D14" t="s">
        <v>200</v>
      </c>
      <c r="E14" t="s">
        <v>266</v>
      </c>
      <c r="F14" t="s">
        <v>265</v>
      </c>
      <c r="G14">
        <v>88.4</v>
      </c>
      <c r="H14">
        <v>22.8</v>
      </c>
      <c r="I14">
        <v>5.2</v>
      </c>
      <c r="J14" s="2">
        <v>0.18</v>
      </c>
      <c r="K14" t="s">
        <v>267</v>
      </c>
      <c r="L14" t="s">
        <v>268</v>
      </c>
      <c r="M14" t="s">
        <v>273</v>
      </c>
      <c r="N14" t="s">
        <v>244</v>
      </c>
      <c r="O14" t="s">
        <v>264</v>
      </c>
      <c r="P14" t="s">
        <v>274</v>
      </c>
    </row>
    <row r="15" spans="1:16" ht="18.75" customHeight="1" x14ac:dyDescent="0.25">
      <c r="B15" s="1" t="s">
        <v>40</v>
      </c>
      <c r="C15" s="1" t="s">
        <v>45</v>
      </c>
      <c r="D15" s="1" t="s">
        <v>41</v>
      </c>
      <c r="E15" t="s">
        <v>278</v>
      </c>
      <c r="F15" t="s">
        <v>279</v>
      </c>
      <c r="G15" t="s">
        <v>280</v>
      </c>
      <c r="H15" t="s">
        <v>186</v>
      </c>
      <c r="I15" t="s">
        <v>186</v>
      </c>
      <c r="J15" s="2">
        <v>0.85</v>
      </c>
      <c r="K15" t="s">
        <v>281</v>
      </c>
      <c r="L15" t="s">
        <v>282</v>
      </c>
      <c r="M15" s="1" t="s">
        <v>283</v>
      </c>
      <c r="N15" t="s">
        <v>254</v>
      </c>
      <c r="O15" t="s">
        <v>276</v>
      </c>
      <c r="P15" t="s">
        <v>284</v>
      </c>
    </row>
    <row r="16" spans="1:16" ht="30.75" customHeight="1" x14ac:dyDescent="0.25">
      <c r="B16" s="1" t="s">
        <v>131</v>
      </c>
      <c r="C16" s="1" t="s">
        <v>97</v>
      </c>
      <c r="D16" s="1" t="s">
        <v>132</v>
      </c>
      <c r="E16" t="s">
        <v>289</v>
      </c>
      <c r="F16" t="s">
        <v>290</v>
      </c>
      <c r="G16">
        <v>372</v>
      </c>
      <c r="H16">
        <v>31.4</v>
      </c>
      <c r="I16">
        <v>72.13</v>
      </c>
      <c r="J16" s="2" t="s">
        <v>291</v>
      </c>
      <c r="K16" t="s">
        <v>49</v>
      </c>
      <c r="L16" t="s">
        <v>292</v>
      </c>
      <c r="M16" t="s">
        <v>293</v>
      </c>
      <c r="N16" t="s">
        <v>294</v>
      </c>
      <c r="O16" t="s">
        <v>286</v>
      </c>
      <c r="P16" t="s">
        <v>295</v>
      </c>
    </row>
    <row r="17" spans="2:16" ht="23.25" customHeight="1" x14ac:dyDescent="0.25">
      <c r="B17" s="1" t="s">
        <v>96</v>
      </c>
      <c r="C17" s="1" t="s">
        <v>97</v>
      </c>
      <c r="D17" s="18" t="s">
        <v>98</v>
      </c>
      <c r="E17" t="s">
        <v>299</v>
      </c>
      <c r="F17" t="s">
        <v>298</v>
      </c>
      <c r="G17">
        <v>151</v>
      </c>
      <c r="H17">
        <v>-25.2</v>
      </c>
      <c r="I17">
        <v>53.8</v>
      </c>
      <c r="J17" s="2">
        <v>0.15</v>
      </c>
      <c r="K17" t="s">
        <v>301</v>
      </c>
      <c r="L17" t="s">
        <v>302</v>
      </c>
      <c r="M17" s="1" t="s">
        <v>303</v>
      </c>
      <c r="N17" t="s">
        <v>244</v>
      </c>
      <c r="O17" t="s">
        <v>297</v>
      </c>
      <c r="P17" t="s">
        <v>304</v>
      </c>
    </row>
    <row r="18" spans="2:16" ht="12" customHeight="1" x14ac:dyDescent="0.25">
      <c r="B18" t="s">
        <v>309</v>
      </c>
      <c r="C18" t="s">
        <v>45</v>
      </c>
      <c r="D18" t="s">
        <v>308</v>
      </c>
      <c r="E18" t="s">
        <v>311</v>
      </c>
      <c r="F18" t="s">
        <v>310</v>
      </c>
      <c r="G18">
        <v>77.400000000000006</v>
      </c>
      <c r="H18">
        <v>-31.6</v>
      </c>
      <c r="I18">
        <v>35</v>
      </c>
      <c r="J18" s="2" t="s">
        <v>312</v>
      </c>
      <c r="K18" t="s">
        <v>315</v>
      </c>
      <c r="L18" t="s">
        <v>314</v>
      </c>
      <c r="M18" t="s">
        <v>313</v>
      </c>
      <c r="N18" t="s">
        <v>244</v>
      </c>
      <c r="O18" t="s">
        <v>306</v>
      </c>
      <c r="P18" t="s">
        <v>316</v>
      </c>
    </row>
    <row r="19" spans="2:16" ht="14.25" customHeight="1" x14ac:dyDescent="0.25"/>
    <row r="20" spans="2:16" ht="15" customHeight="1" x14ac:dyDescent="0.25"/>
    <row r="25" spans="2:16" x14ac:dyDescent="0.25">
      <c r="B25" s="11" t="s">
        <v>272</v>
      </c>
    </row>
    <row r="26" spans="2:16" x14ac:dyDescent="0.25">
      <c r="B26" t="s">
        <v>271</v>
      </c>
    </row>
    <row r="27" spans="2:16" x14ac:dyDescent="0.25">
      <c r="B27" t="s">
        <v>269</v>
      </c>
    </row>
    <row r="28" spans="2:16" x14ac:dyDescent="0.25">
      <c r="B28" t="s">
        <v>270</v>
      </c>
    </row>
    <row r="31" spans="2:16" x14ac:dyDescent="0.25">
      <c r="B31" s="11" t="s">
        <v>72</v>
      </c>
    </row>
    <row r="32" spans="2:16" x14ac:dyDescent="0.25">
      <c r="B32" s="11" t="s">
        <v>34</v>
      </c>
    </row>
    <row r="33" spans="2:2" x14ac:dyDescent="0.25">
      <c r="B33" s="11" t="s">
        <v>70</v>
      </c>
    </row>
    <row r="34" spans="2:2" x14ac:dyDescent="0.25">
      <c r="B34" s="11" t="s">
        <v>94</v>
      </c>
    </row>
    <row r="35" spans="2:2" x14ac:dyDescent="0.25">
      <c r="B35" t="s">
        <v>133</v>
      </c>
    </row>
    <row r="36" spans="2:2" ht="14.25" customHeight="1" x14ac:dyDescent="0.25">
      <c r="B36" s="12" t="s">
        <v>148</v>
      </c>
    </row>
    <row r="37" spans="2:2" x14ac:dyDescent="0.25">
      <c r="B37" t="s">
        <v>177</v>
      </c>
    </row>
    <row r="38" spans="2:2" x14ac:dyDescent="0.25">
      <c r="B38" t="s">
        <v>181</v>
      </c>
    </row>
  </sheetData>
  <phoneticPr fontId="6" type="noConversion"/>
  <pageMargins left="0.7" right="0.7" top="0.75" bottom="0.75" header="0.3" footer="0.3"/>
  <pageSetup paperSize="9"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D680C-D2A8-4460-A0DF-E73692BC1D62}">
  <dimension ref="A1:P32"/>
  <sheetViews>
    <sheetView zoomScale="80" zoomScaleNormal="80" workbookViewId="0">
      <selection activeCell="G7" sqref="G7:J15"/>
    </sheetView>
  </sheetViews>
  <sheetFormatPr baseColWidth="10" defaultColWidth="11.5703125" defaultRowHeight="15" x14ac:dyDescent="0.25"/>
  <cols>
    <col min="2" max="4" width="13" customWidth="1"/>
    <col min="6" max="6" width="12" customWidth="1"/>
    <col min="9" max="9" width="27.28515625" customWidth="1"/>
    <col min="10" max="10" width="16.28515625" customWidth="1"/>
    <col min="11" max="11" width="15.85546875" customWidth="1"/>
    <col min="12" max="13" width="57.85546875" customWidth="1"/>
    <col min="14" max="14" width="34.7109375" customWidth="1"/>
    <col min="15" max="15" width="25.5703125" customWidth="1"/>
    <col min="16" max="16" width="34.42578125" customWidth="1"/>
  </cols>
  <sheetData>
    <row r="1" spans="1:16" x14ac:dyDescent="0.25">
      <c r="A1" t="s">
        <v>14</v>
      </c>
    </row>
    <row r="6" spans="1:16" ht="30" x14ac:dyDescent="0.25">
      <c r="B6" s="7" t="s">
        <v>15</v>
      </c>
      <c r="C6" s="8" t="s">
        <v>43</v>
      </c>
      <c r="D6" s="8" t="s">
        <v>39</v>
      </c>
      <c r="E6" s="8" t="s">
        <v>12</v>
      </c>
      <c r="F6" s="8" t="s">
        <v>86</v>
      </c>
      <c r="G6" s="9" t="s">
        <v>21</v>
      </c>
      <c r="H6" s="9" t="s">
        <v>20</v>
      </c>
      <c r="I6" s="8" t="s">
        <v>18</v>
      </c>
      <c r="J6" s="8" t="s">
        <v>19</v>
      </c>
      <c r="K6" s="8" t="s">
        <v>35</v>
      </c>
      <c r="L6" s="8" t="s">
        <v>24</v>
      </c>
      <c r="M6" s="14" t="s">
        <v>5</v>
      </c>
      <c r="N6" t="s">
        <v>239</v>
      </c>
      <c r="O6" s="8" t="s">
        <v>1</v>
      </c>
      <c r="P6" s="10" t="s">
        <v>22</v>
      </c>
    </row>
    <row r="7" spans="1:16" x14ac:dyDescent="0.25">
      <c r="B7" s="4" t="s">
        <v>223</v>
      </c>
      <c r="C7" s="5" t="s">
        <v>44</v>
      </c>
      <c r="D7" s="5" t="s">
        <v>224</v>
      </c>
      <c r="E7" s="5" t="s">
        <v>226</v>
      </c>
      <c r="F7" s="5" t="s">
        <v>225</v>
      </c>
      <c r="G7" s="5">
        <v>204</v>
      </c>
      <c r="H7" s="5">
        <v>-28</v>
      </c>
      <c r="I7" s="5">
        <v>45</v>
      </c>
      <c r="J7" s="5">
        <v>80</v>
      </c>
      <c r="K7" s="5" t="s">
        <v>222</v>
      </c>
      <c r="L7" s="5" t="s">
        <v>227</v>
      </c>
      <c r="M7" s="5"/>
      <c r="N7" s="5" t="s">
        <v>247</v>
      </c>
      <c r="O7" s="5" t="s">
        <v>228</v>
      </c>
      <c r="P7" s="6" t="s">
        <v>229</v>
      </c>
    </row>
    <row r="8" spans="1:16" ht="30" x14ac:dyDescent="0.25">
      <c r="B8" t="s">
        <v>173</v>
      </c>
      <c r="C8" t="s">
        <v>44</v>
      </c>
      <c r="D8" t="s">
        <v>174</v>
      </c>
      <c r="E8" s="1" t="s">
        <v>176</v>
      </c>
      <c r="F8" t="s">
        <v>175</v>
      </c>
      <c r="G8">
        <v>194.8</v>
      </c>
      <c r="H8">
        <v>-37.090000000000003</v>
      </c>
      <c r="I8">
        <v>74.89</v>
      </c>
      <c r="J8">
        <v>73.28</v>
      </c>
      <c r="K8" t="s">
        <v>178</v>
      </c>
      <c r="L8" t="s">
        <v>179</v>
      </c>
      <c r="N8" t="s">
        <v>244</v>
      </c>
      <c r="O8" t="s">
        <v>172</v>
      </c>
      <c r="P8" t="s">
        <v>180</v>
      </c>
    </row>
    <row r="9" spans="1:16" x14ac:dyDescent="0.25">
      <c r="B9" t="s">
        <v>131</v>
      </c>
      <c r="C9" t="s">
        <v>97</v>
      </c>
      <c r="D9" t="s">
        <v>132</v>
      </c>
      <c r="E9" t="s">
        <v>214</v>
      </c>
      <c r="F9" t="s">
        <v>213</v>
      </c>
      <c r="G9">
        <v>175.8</v>
      </c>
      <c r="H9">
        <v>-24.5</v>
      </c>
      <c r="I9">
        <v>18.12</v>
      </c>
      <c r="J9" t="s">
        <v>186</v>
      </c>
      <c r="K9" t="s">
        <v>215</v>
      </c>
      <c r="L9" t="s">
        <v>216</v>
      </c>
      <c r="N9" s="1" t="s">
        <v>244</v>
      </c>
      <c r="O9" t="s">
        <v>212</v>
      </c>
      <c r="P9" s="3" t="s">
        <v>217</v>
      </c>
    </row>
    <row r="10" spans="1:16" x14ac:dyDescent="0.25">
      <c r="B10" t="s">
        <v>59</v>
      </c>
      <c r="C10" t="s">
        <v>45</v>
      </c>
      <c r="D10" t="s">
        <v>63</v>
      </c>
      <c r="E10" t="s">
        <v>62</v>
      </c>
      <c r="F10" t="s">
        <v>61</v>
      </c>
      <c r="G10">
        <v>120</v>
      </c>
      <c r="H10">
        <v>-8.42</v>
      </c>
      <c r="I10">
        <v>99</v>
      </c>
      <c r="J10" s="2">
        <v>0.9</v>
      </c>
      <c r="K10" t="s">
        <v>64</v>
      </c>
      <c r="L10" t="s">
        <v>65</v>
      </c>
      <c r="N10" s="1" t="s">
        <v>244</v>
      </c>
      <c r="O10" t="s">
        <v>57</v>
      </c>
    </row>
    <row r="11" spans="1:16" x14ac:dyDescent="0.25">
      <c r="B11" t="s">
        <v>144</v>
      </c>
      <c r="C11" t="s">
        <v>44</v>
      </c>
      <c r="D11" t="s">
        <v>145</v>
      </c>
      <c r="E11" t="s">
        <v>147</v>
      </c>
      <c r="F11" t="s">
        <v>146</v>
      </c>
      <c r="G11">
        <v>426.3</v>
      </c>
      <c r="H11">
        <v>-18</v>
      </c>
      <c r="I11">
        <v>13.4</v>
      </c>
      <c r="J11" s="2">
        <v>0.85</v>
      </c>
      <c r="K11" t="s">
        <v>150</v>
      </c>
      <c r="L11" s="13" t="s">
        <v>238</v>
      </c>
      <c r="M11" s="13"/>
      <c r="N11" t="s">
        <v>246</v>
      </c>
      <c r="O11" t="s">
        <v>142</v>
      </c>
      <c r="P11" s="3" t="s">
        <v>151</v>
      </c>
    </row>
    <row r="12" spans="1:16" x14ac:dyDescent="0.25">
      <c r="B12" t="s">
        <v>82</v>
      </c>
      <c r="C12" t="s">
        <v>81</v>
      </c>
      <c r="D12" t="s">
        <v>80</v>
      </c>
      <c r="E12" t="s">
        <v>84</v>
      </c>
      <c r="F12" t="s">
        <v>85</v>
      </c>
      <c r="G12">
        <v>2.62</v>
      </c>
      <c r="I12">
        <v>78</v>
      </c>
      <c r="J12" s="2">
        <v>0.35</v>
      </c>
      <c r="K12" t="s">
        <v>83</v>
      </c>
      <c r="L12" t="s">
        <v>87</v>
      </c>
      <c r="N12" t="s">
        <v>240</v>
      </c>
      <c r="O12" t="s">
        <v>237</v>
      </c>
      <c r="P12" t="s">
        <v>88</v>
      </c>
    </row>
    <row r="13" spans="1:16" x14ac:dyDescent="0.25">
      <c r="B13" t="s">
        <v>40</v>
      </c>
      <c r="C13" t="s">
        <v>45</v>
      </c>
      <c r="D13" t="s">
        <v>188</v>
      </c>
      <c r="E13" t="s">
        <v>190</v>
      </c>
      <c r="F13" t="s">
        <v>191</v>
      </c>
      <c r="G13">
        <v>5.234</v>
      </c>
      <c r="H13">
        <v>-2.2679999999999998</v>
      </c>
      <c r="K13" t="s">
        <v>189</v>
      </c>
      <c r="L13" t="s">
        <v>193</v>
      </c>
      <c r="M13" t="s">
        <v>192</v>
      </c>
      <c r="N13" t="s">
        <v>245</v>
      </c>
      <c r="O13" t="s">
        <v>194</v>
      </c>
      <c r="P13" t="s">
        <v>195</v>
      </c>
    </row>
    <row r="14" spans="1:16" ht="14.25" customHeight="1" x14ac:dyDescent="0.25">
      <c r="B14" t="s">
        <v>32</v>
      </c>
      <c r="E14" t="s">
        <v>33</v>
      </c>
      <c r="G14">
        <v>90.8</v>
      </c>
      <c r="K14" t="s">
        <v>36</v>
      </c>
      <c r="L14" t="s">
        <v>241</v>
      </c>
      <c r="N14" t="s">
        <v>243</v>
      </c>
      <c r="O14" t="s">
        <v>29</v>
      </c>
      <c r="P14" t="s">
        <v>37</v>
      </c>
    </row>
    <row r="15" spans="1:16" x14ac:dyDescent="0.25">
      <c r="B15" t="s">
        <v>184</v>
      </c>
      <c r="C15" t="s">
        <v>97</v>
      </c>
      <c r="D15" t="s">
        <v>98</v>
      </c>
      <c r="E15" t="s">
        <v>183</v>
      </c>
      <c r="F15" t="s">
        <v>182</v>
      </c>
      <c r="G15">
        <v>8.6199999999999992</v>
      </c>
      <c r="H15">
        <v>-5.31</v>
      </c>
      <c r="I15" t="s">
        <v>186</v>
      </c>
      <c r="J15" t="s">
        <v>186</v>
      </c>
      <c r="K15" t="s">
        <v>185</v>
      </c>
      <c r="L15" t="s">
        <v>187</v>
      </c>
      <c r="N15" t="s">
        <v>244</v>
      </c>
      <c r="O15" t="s">
        <v>242</v>
      </c>
    </row>
    <row r="32" spans="2:2" x14ac:dyDescent="0.25">
      <c r="B32" t="s">
        <v>60</v>
      </c>
    </row>
  </sheetData>
  <hyperlinks>
    <hyperlink ref="P11" r:id="rId1" xr:uid="{8A232354-D065-49D6-B626-F4188DD631FC}"/>
    <hyperlink ref="P9" r:id="rId2" xr:uid="{25B73D86-97C4-461C-A981-722FCDBA872D}"/>
  </hyperlinks>
  <pageMargins left="0.7" right="0.7" top="0.75" bottom="0.75" header="0.3" footer="0.3"/>
  <pageSetup paperSize="9" orientation="portrait" r:id="rId3"/>
  <legacy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60289-3F4D-4397-960B-6D1788C96109}">
  <dimension ref="A1:H20"/>
  <sheetViews>
    <sheetView topLeftCell="A6" workbookViewId="0">
      <selection activeCell="F2" sqref="F2:F20"/>
    </sheetView>
  </sheetViews>
  <sheetFormatPr baseColWidth="10" defaultColWidth="9.140625" defaultRowHeight="15" x14ac:dyDescent="0.25"/>
  <sheetData>
    <row r="1" spans="1:8" ht="45" x14ac:dyDescent="0.25">
      <c r="A1" s="21" t="s">
        <v>13</v>
      </c>
      <c r="B1" s="15" t="s">
        <v>12</v>
      </c>
      <c r="C1" s="24" t="s">
        <v>21</v>
      </c>
      <c r="D1" s="24" t="s">
        <v>20</v>
      </c>
      <c r="E1" s="15" t="s">
        <v>18</v>
      </c>
      <c r="F1" s="15" t="s">
        <v>19</v>
      </c>
      <c r="G1" s="15" t="s">
        <v>258</v>
      </c>
      <c r="H1" s="15" t="s">
        <v>1</v>
      </c>
    </row>
    <row r="2" spans="1:8" ht="30" x14ac:dyDescent="0.25">
      <c r="A2" s="23" t="s">
        <v>118</v>
      </c>
      <c r="B2" s="26" t="s">
        <v>123</v>
      </c>
      <c r="C2" s="26" t="s">
        <v>186</v>
      </c>
      <c r="D2" s="26">
        <v>-30.8</v>
      </c>
      <c r="E2" s="26" t="s">
        <v>186</v>
      </c>
      <c r="F2" s="27" t="s">
        <v>186</v>
      </c>
      <c r="G2" s="26" t="s">
        <v>254</v>
      </c>
      <c r="H2" s="26" t="s">
        <v>125</v>
      </c>
    </row>
    <row r="3" spans="1:8" x14ac:dyDescent="0.25">
      <c r="A3" s="4"/>
      <c r="B3" s="5"/>
      <c r="C3" s="16">
        <v>175.8</v>
      </c>
      <c r="D3" s="16">
        <v>-24.5</v>
      </c>
      <c r="E3" s="16">
        <v>18.12</v>
      </c>
      <c r="F3" s="16" t="s">
        <v>186</v>
      </c>
      <c r="G3" s="5"/>
      <c r="H3" s="5"/>
    </row>
    <row r="4" spans="1:8" x14ac:dyDescent="0.25">
      <c r="A4" s="4"/>
      <c r="B4" s="5"/>
      <c r="C4" s="16">
        <v>8.6199999999999992</v>
      </c>
      <c r="D4" s="16">
        <v>-5.31</v>
      </c>
      <c r="E4" s="16" t="s">
        <v>186</v>
      </c>
      <c r="F4" s="16" t="s">
        <v>186</v>
      </c>
      <c r="G4" s="5"/>
      <c r="H4" s="5"/>
    </row>
    <row r="5" spans="1:8" ht="45" x14ac:dyDescent="0.25">
      <c r="A5" s="22" t="s">
        <v>40</v>
      </c>
      <c r="B5" s="25" t="s">
        <v>50</v>
      </c>
      <c r="C5" s="25">
        <v>111</v>
      </c>
      <c r="D5" s="25" t="s">
        <v>260</v>
      </c>
      <c r="E5" s="25">
        <v>99.93</v>
      </c>
      <c r="F5" s="28" t="s">
        <v>186</v>
      </c>
      <c r="G5" s="25" t="s">
        <v>248</v>
      </c>
      <c r="H5" s="25" t="s">
        <v>47</v>
      </c>
    </row>
    <row r="6" spans="1:8" x14ac:dyDescent="0.25">
      <c r="A6" s="4"/>
      <c r="B6" s="5"/>
      <c r="C6" s="16">
        <v>5.234</v>
      </c>
      <c r="D6" s="16">
        <v>-2.2679999999999998</v>
      </c>
      <c r="E6" s="16"/>
      <c r="F6" s="16" t="s">
        <v>186</v>
      </c>
      <c r="G6" s="5"/>
      <c r="H6" s="5"/>
    </row>
    <row r="7" spans="1:8" x14ac:dyDescent="0.25">
      <c r="A7" s="4"/>
      <c r="B7" s="5"/>
      <c r="C7" s="5">
        <v>90.8</v>
      </c>
      <c r="D7" s="5"/>
      <c r="E7" s="5"/>
      <c r="F7" s="5" t="s">
        <v>186</v>
      </c>
      <c r="G7" s="5"/>
      <c r="H7" s="5"/>
    </row>
    <row r="8" spans="1:8" x14ac:dyDescent="0.25">
      <c r="A8" s="4"/>
      <c r="B8" s="5"/>
      <c r="C8" s="5">
        <v>120</v>
      </c>
      <c r="D8" s="5">
        <v>-8.42</v>
      </c>
      <c r="E8" s="5">
        <v>99</v>
      </c>
      <c r="F8" s="30">
        <v>90</v>
      </c>
      <c r="G8" s="5"/>
      <c r="H8" s="5"/>
    </row>
    <row r="9" spans="1:8" x14ac:dyDescent="0.25">
      <c r="A9" s="4"/>
      <c r="B9" s="5"/>
      <c r="C9" s="16">
        <v>426.3</v>
      </c>
      <c r="D9" s="16">
        <v>-18</v>
      </c>
      <c r="E9" s="16">
        <v>13.4</v>
      </c>
      <c r="F9" s="31">
        <v>85</v>
      </c>
      <c r="G9" s="5"/>
      <c r="H9" s="5"/>
    </row>
    <row r="10" spans="1:8" x14ac:dyDescent="0.25">
      <c r="A10" s="4"/>
      <c r="B10" s="5"/>
      <c r="C10" s="16">
        <v>204</v>
      </c>
      <c r="D10" s="16">
        <v>-28</v>
      </c>
      <c r="E10" s="16">
        <v>45</v>
      </c>
      <c r="F10" s="16">
        <v>80</v>
      </c>
      <c r="G10" s="5"/>
      <c r="H10" s="5"/>
    </row>
    <row r="11" spans="1:8" x14ac:dyDescent="0.25">
      <c r="A11" s="4"/>
      <c r="B11" s="5"/>
      <c r="C11" s="5">
        <v>194.8</v>
      </c>
      <c r="D11" s="5">
        <v>-37.090000000000003</v>
      </c>
      <c r="E11" s="5">
        <v>74.89</v>
      </c>
      <c r="F11" s="5">
        <v>73.28</v>
      </c>
      <c r="G11" s="5"/>
      <c r="H11" s="5"/>
    </row>
    <row r="12" spans="1:8" ht="75" x14ac:dyDescent="0.25">
      <c r="A12" s="1" t="s">
        <v>108</v>
      </c>
      <c r="B12" s="1" t="s">
        <v>158</v>
      </c>
      <c r="C12" s="26">
        <v>70</v>
      </c>
      <c r="D12" s="26">
        <v>-7.5</v>
      </c>
      <c r="E12" s="26">
        <v>67.86</v>
      </c>
      <c r="F12" s="27">
        <v>70</v>
      </c>
      <c r="G12" s="1" t="s">
        <v>240</v>
      </c>
      <c r="H12" s="1" t="s">
        <v>160</v>
      </c>
    </row>
    <row r="13" spans="1:8" ht="30" x14ac:dyDescent="0.25">
      <c r="A13" s="1" t="s">
        <v>16</v>
      </c>
      <c r="B13" s="1" t="s">
        <v>71</v>
      </c>
      <c r="C13" s="26">
        <v>163</v>
      </c>
      <c r="D13" s="26">
        <v>-18.600000000000001</v>
      </c>
      <c r="E13" s="26">
        <v>56.6</v>
      </c>
      <c r="F13" s="27">
        <v>60</v>
      </c>
      <c r="G13" s="19" t="s">
        <v>248</v>
      </c>
      <c r="H13" s="1" t="s">
        <v>10</v>
      </c>
    </row>
    <row r="14" spans="1:8" ht="30" x14ac:dyDescent="0.25">
      <c r="A14" s="29" t="s">
        <v>131</v>
      </c>
      <c r="B14" s="29" t="s">
        <v>259</v>
      </c>
      <c r="C14" s="25">
        <v>322</v>
      </c>
      <c r="D14" s="25"/>
      <c r="E14" s="25">
        <v>89</v>
      </c>
      <c r="F14" s="28">
        <v>60</v>
      </c>
      <c r="G14" s="29" t="s">
        <v>253</v>
      </c>
      <c r="H14" s="29" t="s">
        <v>163</v>
      </c>
    </row>
    <row r="15" spans="1:8" ht="45" x14ac:dyDescent="0.25">
      <c r="A15" s="1" t="s">
        <v>108</v>
      </c>
      <c r="B15" s="1" t="s">
        <v>110</v>
      </c>
      <c r="C15" s="26">
        <v>105.08</v>
      </c>
      <c r="D15" s="26">
        <v>-1.35</v>
      </c>
      <c r="E15" s="26" t="s">
        <v>186</v>
      </c>
      <c r="F15" s="27">
        <v>40</v>
      </c>
      <c r="G15" s="1" t="s">
        <v>251</v>
      </c>
      <c r="H15" s="1" t="s">
        <v>105</v>
      </c>
    </row>
    <row r="16" spans="1:8" ht="60" x14ac:dyDescent="0.25">
      <c r="A16" s="1" t="s">
        <v>69</v>
      </c>
      <c r="B16" s="1" t="s">
        <v>71</v>
      </c>
      <c r="C16" s="26">
        <v>205</v>
      </c>
      <c r="D16" s="26">
        <v>-6.3</v>
      </c>
      <c r="E16" s="26">
        <v>88</v>
      </c>
      <c r="F16" s="27">
        <v>40</v>
      </c>
      <c r="G16" s="1" t="s">
        <v>249</v>
      </c>
      <c r="H16" s="1" t="s">
        <v>67</v>
      </c>
    </row>
    <row r="17" spans="1:8" x14ac:dyDescent="0.25">
      <c r="C17" s="5">
        <v>2.62</v>
      </c>
      <c r="D17" s="5"/>
      <c r="E17" s="5">
        <v>78</v>
      </c>
      <c r="F17" s="30">
        <v>35</v>
      </c>
    </row>
    <row r="18" spans="1:8" ht="45" x14ac:dyDescent="0.25">
      <c r="A18" s="29" t="s">
        <v>131</v>
      </c>
      <c r="B18" s="29" t="s">
        <v>135</v>
      </c>
      <c r="C18" s="25">
        <v>223.9</v>
      </c>
      <c r="D18" s="25">
        <v>-15.6</v>
      </c>
      <c r="E18" s="25">
        <v>99.4</v>
      </c>
      <c r="F18" s="28">
        <v>30</v>
      </c>
      <c r="G18" s="29" t="s">
        <v>244</v>
      </c>
      <c r="H18" s="29" t="s">
        <v>139</v>
      </c>
    </row>
    <row r="19" spans="1:8" ht="30" x14ac:dyDescent="0.25">
      <c r="A19" s="29" t="s">
        <v>199</v>
      </c>
      <c r="B19" s="29"/>
      <c r="C19" s="25">
        <v>24.98</v>
      </c>
      <c r="D19" s="25">
        <v>-7.33</v>
      </c>
      <c r="E19" s="25">
        <v>69.849999999999994</v>
      </c>
      <c r="F19" s="28">
        <v>20</v>
      </c>
      <c r="G19" s="29" t="s">
        <v>254</v>
      </c>
      <c r="H19" s="29" t="s">
        <v>231</v>
      </c>
    </row>
    <row r="20" spans="1:8" ht="30" x14ac:dyDescent="0.25">
      <c r="A20" s="29" t="s">
        <v>96</v>
      </c>
      <c r="B20" s="29" t="s">
        <v>93</v>
      </c>
      <c r="C20" s="25">
        <v>100</v>
      </c>
      <c r="D20" s="25">
        <v>-10.85</v>
      </c>
      <c r="E20" s="25">
        <v>90</v>
      </c>
      <c r="F20" s="28">
        <v>15</v>
      </c>
      <c r="G20" s="29" t="s">
        <v>248</v>
      </c>
      <c r="H20" s="29" t="s">
        <v>91</v>
      </c>
    </row>
  </sheetData>
  <sortState xmlns:xlrd2="http://schemas.microsoft.com/office/spreadsheetml/2017/richdata2" ref="A2:H20">
    <sortCondition descending="1" ref="F2:F20"/>
  </sortState>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Tabla 1</vt:lpstr>
      <vt:lpstr>Tabla 2</vt:lpstr>
      <vt:lpstr>Tabla 3</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Jazmín Cristina Stevens Barron</dc:creator>
  <cp:lastModifiedBy>Jazmín Cristina Stevens Barron</cp:lastModifiedBy>
  <cp:lastPrinted>2022-12-07T01:38:20Z</cp:lastPrinted>
  <dcterms:created xsi:type="dcterms:W3CDTF">2022-12-07T01:12:17Z</dcterms:created>
  <dcterms:modified xsi:type="dcterms:W3CDTF">2022-12-19T21:12:54Z</dcterms:modified>
</cp:coreProperties>
</file>